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pServ\www\spmmkinf\download\"/>
    </mc:Choice>
  </mc:AlternateContent>
  <xr:revisionPtr revIDLastSave="0" documentId="13_ncr:1_{868A60D2-9759-4A67-9B0A-5AC0A260C449}" xr6:coauthVersionLast="36" xr6:coauthVersionMax="47" xr10:uidLastSave="{00000000-0000-0000-0000-000000000000}"/>
  <bookViews>
    <workbookView xWindow="1860" yWindow="0" windowWidth="20400" windowHeight="7590" xr2:uid="{00000000-000D-0000-FFFF-FFFF00000000}"/>
  </bookViews>
  <sheets>
    <sheet name="ข้อมูลภาพรวม" sheetId="3" r:id="rId1"/>
    <sheet name="ข้อมูลนักเรียน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34" i="3" l="1"/>
  <c r="BX34" i="3"/>
  <c r="BW34" i="3"/>
  <c r="BV34" i="3"/>
  <c r="BU34" i="3"/>
  <c r="BT34" i="3"/>
  <c r="BS34" i="3"/>
  <c r="BR34" i="3"/>
  <c r="BQ34" i="3"/>
  <c r="BP34" i="3"/>
  <c r="BO34" i="3"/>
  <c r="BN34" i="3"/>
  <c r="BJ34" i="3"/>
  <c r="BI34" i="3"/>
  <c r="BH34" i="3"/>
  <c r="BG34" i="3"/>
  <c r="BF34" i="3"/>
  <c r="BE34" i="3"/>
  <c r="BD34" i="3"/>
  <c r="BC34" i="3"/>
  <c r="BB34" i="3"/>
  <c r="AX34" i="3"/>
  <c r="AW34" i="3"/>
  <c r="AV34" i="3"/>
  <c r="AU34" i="3"/>
  <c r="AT34" i="3"/>
  <c r="AS34" i="3"/>
  <c r="AR34" i="3"/>
  <c r="AQ34" i="3"/>
  <c r="AP34" i="3"/>
  <c r="BM33" i="3"/>
  <c r="BL33" i="3"/>
  <c r="CA33" i="3" s="1"/>
  <c r="BK33" i="3"/>
  <c r="BA33" i="3"/>
  <c r="CB33" i="3" s="1"/>
  <c r="AZ33" i="3"/>
  <c r="AY33" i="3"/>
  <c r="BM32" i="3"/>
  <c r="BL32" i="3"/>
  <c r="CA32" i="3" s="1"/>
  <c r="BK32" i="3"/>
  <c r="BA32" i="3"/>
  <c r="CB32" i="3" s="1"/>
  <c r="AZ32" i="3"/>
  <c r="AY32" i="3"/>
  <c r="BM31" i="3"/>
  <c r="BL31" i="3"/>
  <c r="CA31" i="3" s="1"/>
  <c r="BK31" i="3"/>
  <c r="BA31" i="3"/>
  <c r="CB31" i="3" s="1"/>
  <c r="AZ31" i="3"/>
  <c r="AY31" i="3"/>
  <c r="BM30" i="3"/>
  <c r="BL30" i="3"/>
  <c r="CA30" i="3" s="1"/>
  <c r="BK30" i="3"/>
  <c r="BA30" i="3"/>
  <c r="CB30" i="3" s="1"/>
  <c r="AZ30" i="3"/>
  <c r="AY30" i="3"/>
  <c r="BM29" i="3"/>
  <c r="BL29" i="3"/>
  <c r="CA29" i="3" s="1"/>
  <c r="BK29" i="3"/>
  <c r="BA29" i="3"/>
  <c r="CB29" i="3" s="1"/>
  <c r="AZ29" i="3"/>
  <c r="AY29" i="3"/>
  <c r="BM28" i="3"/>
  <c r="BL28" i="3"/>
  <c r="CA28" i="3" s="1"/>
  <c r="BK28" i="3"/>
  <c r="BA28" i="3"/>
  <c r="CB28" i="3" s="1"/>
  <c r="AZ28" i="3"/>
  <c r="AY28" i="3"/>
  <c r="BM27" i="3"/>
  <c r="BL27" i="3"/>
  <c r="CA27" i="3" s="1"/>
  <c r="BK27" i="3"/>
  <c r="BA27" i="3"/>
  <c r="CB27" i="3" s="1"/>
  <c r="AZ27" i="3"/>
  <c r="AY27" i="3"/>
  <c r="BM26" i="3"/>
  <c r="BL26" i="3"/>
  <c r="CA26" i="3" s="1"/>
  <c r="BK26" i="3"/>
  <c r="BA26" i="3"/>
  <c r="CB26" i="3" s="1"/>
  <c r="AZ26" i="3"/>
  <c r="AY26" i="3"/>
  <c r="BM25" i="3"/>
  <c r="BL25" i="3"/>
  <c r="CA25" i="3" s="1"/>
  <c r="BK25" i="3"/>
  <c r="BA25" i="3"/>
  <c r="CB25" i="3" s="1"/>
  <c r="AZ25" i="3"/>
  <c r="AY25" i="3"/>
  <c r="BM24" i="3"/>
  <c r="BL24" i="3"/>
  <c r="CA24" i="3" s="1"/>
  <c r="BK24" i="3"/>
  <c r="BA24" i="3"/>
  <c r="CB24" i="3" s="1"/>
  <c r="AZ24" i="3"/>
  <c r="AY24" i="3"/>
  <c r="BM23" i="3"/>
  <c r="BL23" i="3"/>
  <c r="CA23" i="3" s="1"/>
  <c r="BK23" i="3"/>
  <c r="BA23" i="3"/>
  <c r="CB23" i="3" s="1"/>
  <c r="AZ23" i="3"/>
  <c r="AY23" i="3"/>
  <c r="BM22" i="3"/>
  <c r="BL22" i="3"/>
  <c r="CA22" i="3" s="1"/>
  <c r="BK22" i="3"/>
  <c r="BA22" i="3"/>
  <c r="CB22" i="3" s="1"/>
  <c r="AZ22" i="3"/>
  <c r="AY22" i="3"/>
  <c r="BM21" i="3"/>
  <c r="BL21" i="3"/>
  <c r="CA21" i="3" s="1"/>
  <c r="BK21" i="3"/>
  <c r="BA21" i="3"/>
  <c r="CB21" i="3" s="1"/>
  <c r="AZ21" i="3"/>
  <c r="AY21" i="3"/>
  <c r="BM20" i="3"/>
  <c r="BL20" i="3"/>
  <c r="CA20" i="3" s="1"/>
  <c r="BK20" i="3"/>
  <c r="BA20" i="3"/>
  <c r="CB20" i="3" s="1"/>
  <c r="AZ20" i="3"/>
  <c r="AY20" i="3"/>
  <c r="BM19" i="3"/>
  <c r="BL19" i="3"/>
  <c r="CA19" i="3" s="1"/>
  <c r="BK19" i="3"/>
  <c r="BA19" i="3"/>
  <c r="CB19" i="3" s="1"/>
  <c r="AZ19" i="3"/>
  <c r="AY19" i="3"/>
  <c r="BM18" i="3"/>
  <c r="BL18" i="3"/>
  <c r="CA18" i="3" s="1"/>
  <c r="BK18" i="3"/>
  <c r="BA18" i="3"/>
  <c r="CB18" i="3" s="1"/>
  <c r="AZ18" i="3"/>
  <c r="AY18" i="3"/>
  <c r="BM17" i="3"/>
  <c r="BL17" i="3"/>
  <c r="CA17" i="3" s="1"/>
  <c r="BK17" i="3"/>
  <c r="BA17" i="3"/>
  <c r="CB17" i="3" s="1"/>
  <c r="AZ17" i="3"/>
  <c r="AY17" i="3"/>
  <c r="BM16" i="3"/>
  <c r="BL16" i="3"/>
  <c r="CA16" i="3" s="1"/>
  <c r="BK16" i="3"/>
  <c r="BA16" i="3"/>
  <c r="CB16" i="3" s="1"/>
  <c r="AZ16" i="3"/>
  <c r="AY16" i="3"/>
  <c r="BM15" i="3"/>
  <c r="BL15" i="3"/>
  <c r="CA15" i="3" s="1"/>
  <c r="BK15" i="3"/>
  <c r="BA15" i="3"/>
  <c r="CB15" i="3" s="1"/>
  <c r="AZ15" i="3"/>
  <c r="AY15" i="3"/>
  <c r="BM14" i="3"/>
  <c r="BL14" i="3"/>
  <c r="CA14" i="3" s="1"/>
  <c r="BK14" i="3"/>
  <c r="BA14" i="3"/>
  <c r="CB14" i="3" s="1"/>
  <c r="AZ14" i="3"/>
  <c r="AY14" i="3"/>
  <c r="BM13" i="3"/>
  <c r="BL13" i="3"/>
  <c r="CA13" i="3" s="1"/>
  <c r="BK13" i="3"/>
  <c r="BA13" i="3"/>
  <c r="CB13" i="3" s="1"/>
  <c r="AZ13" i="3"/>
  <c r="AY13" i="3"/>
  <c r="BM12" i="3"/>
  <c r="BL12" i="3"/>
  <c r="CA12" i="3" s="1"/>
  <c r="BK12" i="3"/>
  <c r="BA12" i="3"/>
  <c r="CB12" i="3" s="1"/>
  <c r="AZ12" i="3"/>
  <c r="AY12" i="3"/>
  <c r="BM11" i="3"/>
  <c r="BL11" i="3"/>
  <c r="CA11" i="3" s="1"/>
  <c r="BK11" i="3"/>
  <c r="BA11" i="3"/>
  <c r="CB11" i="3" s="1"/>
  <c r="AZ11" i="3"/>
  <c r="AY11" i="3"/>
  <c r="BM10" i="3"/>
  <c r="BL10" i="3"/>
  <c r="CA10" i="3" s="1"/>
  <c r="BK10" i="3"/>
  <c r="BA10" i="3"/>
  <c r="CB10" i="3" s="1"/>
  <c r="AZ10" i="3"/>
  <c r="AY10" i="3"/>
  <c r="BM9" i="3"/>
  <c r="BL9" i="3"/>
  <c r="CA9" i="3" s="1"/>
  <c r="BK9" i="3"/>
  <c r="BA9" i="3"/>
  <c r="CB9" i="3" s="1"/>
  <c r="AZ9" i="3"/>
  <c r="AY9" i="3"/>
  <c r="BM8" i="3"/>
  <c r="BL8" i="3"/>
  <c r="BL34" i="3" s="1"/>
  <c r="BK8" i="3"/>
  <c r="BA8" i="3"/>
  <c r="CB8" i="3" s="1"/>
  <c r="AZ8" i="3"/>
  <c r="AY8" i="3"/>
  <c r="BM7" i="3"/>
  <c r="BM34" i="3" s="1"/>
  <c r="BL7" i="3"/>
  <c r="BK7" i="3"/>
  <c r="BK34" i="3" s="1"/>
  <c r="BA7" i="3"/>
  <c r="BA34" i="3" s="1"/>
  <c r="AZ7" i="3"/>
  <c r="AZ34" i="3" s="1"/>
  <c r="AY7" i="3"/>
  <c r="AY34" i="3" s="1"/>
  <c r="CA7" i="3" l="1"/>
  <c r="CA8" i="3"/>
  <c r="CB7" i="3"/>
  <c r="CB34" i="3" s="1"/>
  <c r="BZ7" i="3"/>
  <c r="BZ34" i="3" s="1"/>
  <c r="CA34" i="3" l="1"/>
</calcChain>
</file>

<file path=xl/sharedStrings.xml><?xml version="1.0" encoding="utf-8"?>
<sst xmlns="http://schemas.openxmlformats.org/spreadsheetml/2006/main" count="745" uniqueCount="350">
  <si>
    <t>มัธยมศึกษาปีที่ 4</t>
  </si>
  <si>
    <t>สารคามพิทยาคม</t>
  </si>
  <si>
    <t>มัธยมศึกษาปีที่ 3</t>
  </si>
  <si>
    <t>ผดุงนารี</t>
  </si>
  <si>
    <t>มัธยมศึกษาปีที่ 2</t>
  </si>
  <si>
    <t>มัธยมศึกษาปีที่ 5</t>
  </si>
  <si>
    <t>แกดำวิทยาคาร</t>
  </si>
  <si>
    <t>มิตรภาพ</t>
  </si>
  <si>
    <t>มัธยมศึกษาปีที่ 1</t>
  </si>
  <si>
    <t>เขวาไร่ศึกษา</t>
  </si>
  <si>
    <t>กันทรวิชัย</t>
  </si>
  <si>
    <t>เขวาใหญ่พิทยาสรรค์</t>
  </si>
  <si>
    <t>เชียงยืนพิทยาคม</t>
  </si>
  <si>
    <t>กู่ทองพิทยาคม</t>
  </si>
  <si>
    <t>บรบือ</t>
  </si>
  <si>
    <t>บรบือวิทยาคาร</t>
  </si>
  <si>
    <t>ปอพานพิทยาคมฯ</t>
  </si>
  <si>
    <t>มัธยมศึกษาปีที่ 6</t>
  </si>
  <si>
    <t>พยัคฆภูมิวิทยาคาร</t>
  </si>
  <si>
    <t>วาปีปทุม</t>
  </si>
  <si>
    <t>ประชาพัฒนา</t>
  </si>
  <si>
    <t>นาดูนประชาสรรพ์</t>
  </si>
  <si>
    <t>ดงบังพิสัยนวการนุสรณ์</t>
  </si>
  <si>
    <t>นาภูพิทยาคม</t>
  </si>
  <si>
    <t>กุดรังประชาสรรค์</t>
  </si>
  <si>
    <t>ชื่นชมพิทยาคาร</t>
  </si>
  <si>
    <t>นาเชือกพิทยาสรรค์</t>
  </si>
  <si>
    <t>เขื่อนพิทยาสรรค์</t>
  </si>
  <si>
    <t>โรงเรียน</t>
  </si>
  <si>
    <t>ชื่อ</t>
  </si>
  <si>
    <t>นามสกุล</t>
  </si>
  <si>
    <t>ชั้นสุดท้าย</t>
  </si>
  <si>
    <t>สาเหตุ</t>
  </si>
  <si>
    <t>ความต้องการ</t>
  </si>
  <si>
    <t>หมายเหตุ</t>
  </si>
  <si>
    <t>สุพรรษา</t>
  </si>
  <si>
    <t>บุญพิคำ</t>
  </si>
  <si>
    <t>เข้าเรียนในสถานศึกษาสังกัดอื่น</t>
  </si>
  <si>
    <t>ทุนการศึกษา</t>
  </si>
  <si>
    <t>กศน.เชียงยืน</t>
  </si>
  <si>
    <t>เจนจิรา</t>
  </si>
  <si>
    <t>สิงห์ใส</t>
  </si>
  <si>
    <t>นาโพธิ์พิทยาสรรพ์</t>
  </si>
  <si>
    <t>อาริสา</t>
  </si>
  <si>
    <t>อ้งมา</t>
  </si>
  <si>
    <t>อายุพ้นเกณฑ์และไม่ประสงค์จะเรียนต่อ</t>
  </si>
  <si>
    <t>ทักษอร</t>
  </si>
  <si>
    <t>ไพอุปลี</t>
  </si>
  <si>
    <t>สุตาภัทร</t>
  </si>
  <si>
    <t>ตรีสุวรรณ</t>
  </si>
  <si>
    <t>รร.ราษฎร์บำรุงศิลป์ อ.เสนา จ.พระนครศรีอยุธยา</t>
  </si>
  <si>
    <t>สุดารัตน์</t>
  </si>
  <si>
    <t>โสดา</t>
  </si>
  <si>
    <t>ศักรินทร์</t>
  </si>
  <si>
    <t>ปัญญาคำ</t>
  </si>
  <si>
    <t>วิทยาลัยเทคนิคมหาสารคาม</t>
  </si>
  <si>
    <t>ศิริกัญญา</t>
  </si>
  <si>
    <t>ทองลา</t>
  </si>
  <si>
    <t>สารพัดช่างจังหวัดมหาสารคาม สาขาซ่อมบำรุง</t>
  </si>
  <si>
    <t>โนนแดงวิทยาคม</t>
  </si>
  <si>
    <t>จรินทร์ทิพย์</t>
  </si>
  <si>
    <t>พรหมศิริ</t>
  </si>
  <si>
    <t>ความจำเป็นทางครอบครัว</t>
  </si>
  <si>
    <t>ไปทำงานที่ อยู่ร้านคาร์แคร์ล้างรถ กรุงเทพมหานคร</t>
  </si>
  <si>
    <t>สุวิมล</t>
  </si>
  <si>
    <t>เสริฐวาสนา</t>
  </si>
  <si>
    <t>อริศรา</t>
  </si>
  <si>
    <t>แสนบัวคำ</t>
  </si>
  <si>
    <t>ชนิดาภา</t>
  </si>
  <si>
    <t>มโนรมย์</t>
  </si>
  <si>
    <t>รร.สุตะบำรุงวิทยาคาร ตำบลบางคล้า อำเภอบางคล้า จังหวัดฉะเชิงเทรา</t>
  </si>
  <si>
    <t>สุวนันท์</t>
  </si>
  <si>
    <t>สุนทโรจน์</t>
  </si>
  <si>
    <t>จบการศึกษาภาคบังคับและไม่ประสงค์จะเข้าเรียนต่อ</t>
  </si>
  <si>
    <t>อัฎศราภัฐรณ์</t>
  </si>
  <si>
    <t>วงษ์ศิริ</t>
  </si>
  <si>
    <t>รร.อัสสัมชัญอุบลราชธานี  จังหวัดอุบลราชธานี สังกัด สช</t>
  </si>
  <si>
    <t>ศิวกร</t>
  </si>
  <si>
    <t>วรคำ</t>
  </si>
  <si>
    <t>กิ่งกาญจน์</t>
  </si>
  <si>
    <t>คุณวิชา</t>
  </si>
  <si>
    <t>รร.ไพรธรรมคุณวิทยา อำเภอขุนหาญ จังหวัดศรีสะเกษ</t>
  </si>
  <si>
    <t>อริษา</t>
  </si>
  <si>
    <t>รัตนวรรณ์</t>
  </si>
  <si>
    <t>รร.วัดเจษฎาราม(เชยวิทยาทาน) จ. สมุทรสาคร</t>
  </si>
  <si>
    <t>โพนงามพิทยานุกูล</t>
  </si>
  <si>
    <t>ศราวุฒิ</t>
  </si>
  <si>
    <t>เถื่อนฤาชัย</t>
  </si>
  <si>
    <t>ประกอบอาชีพส่วนตัว</t>
  </si>
  <si>
    <t>ปฏิพล</t>
  </si>
  <si>
    <t>ปะสาวะโท</t>
  </si>
  <si>
    <t>วิทยาลัยเทคโนโลยีพณิชยการมหาสารคาม</t>
  </si>
  <si>
    <t>สรวิชญ์</t>
  </si>
  <si>
    <t>ปวงประชัง</t>
  </si>
  <si>
    <t>ปุญญพัฒน์</t>
  </si>
  <si>
    <t>กองทุ่งมน</t>
  </si>
  <si>
    <t>รร.นหนองหว้าพิทยาสรรค์  จังหวัดนครราชสีมา (สังกัดอบจ.)</t>
  </si>
  <si>
    <t>ฐิติพงศ์</t>
  </si>
  <si>
    <t>สีสมัย</t>
  </si>
  <si>
    <t>รร. หนองเหล็กศึกษา อ.โกสุมพิสัย จ.มหาสารคาม</t>
  </si>
  <si>
    <t>ณัฐวุฒิ</t>
  </si>
  <si>
    <t>ศิริวงจันทร์</t>
  </si>
  <si>
    <t>ประกอบอาชีพส่วนตัว และจะมาสมัครเข้าเรียนใหม่ปีการศึกษา 2565</t>
  </si>
  <si>
    <t>ณัฐพล</t>
  </si>
  <si>
    <t>สิทธิดา</t>
  </si>
  <si>
    <t>ย้ายไปศึกษาที่ กศน. อำเภอแกดำ</t>
  </si>
  <si>
    <t>ชิษณุพงศ์</t>
  </si>
  <si>
    <t>หินชนะ</t>
  </si>
  <si>
    <t>เรียนในสังกัดเดิม</t>
  </si>
  <si>
    <t>เรียนชั้นมัธยมศึกษา ปีที่ 4 โรงเรียนผดุงนารี</t>
  </si>
  <si>
    <t>พิชิตพงษ์</t>
  </si>
  <si>
    <t>เกตุนิคม</t>
  </si>
  <si>
    <t xml:space="preserve">เทคนิคขอนแก่น </t>
  </si>
  <si>
    <t>ถิรพร</t>
  </si>
  <si>
    <t>สุวรรณวิจิตร</t>
  </si>
  <si>
    <t>นฤเบส</t>
  </si>
  <si>
    <t>ศรีละพันธ์</t>
  </si>
  <si>
    <t>นักเรียนเรียนต่อระดับชั้น ม.4/4 โรงเรียนเดิม</t>
  </si>
  <si>
    <t>นิธิศา</t>
  </si>
  <si>
    <t>กะตุะโท</t>
  </si>
  <si>
    <t>กศน.พยัคฆภูมิพิสัย</t>
  </si>
  <si>
    <t>ปิยะณัฐ</t>
  </si>
  <si>
    <t>จันทร์ฉาย</t>
  </si>
  <si>
    <t>รร.ดอนเงินพิทยาคาร</t>
  </si>
  <si>
    <t>พัชรศรี</t>
  </si>
  <si>
    <t>บุญธรรม</t>
  </si>
  <si>
    <t xml:space="preserve">รร.บัวขาว </t>
  </si>
  <si>
    <t>ธนกุล</t>
  </si>
  <si>
    <t>เพ็งคุณ</t>
  </si>
  <si>
    <t>รร.หนองเหล็กศึกษา อ.โกสุมพิสัย จ.มหาสารคาม</t>
  </si>
  <si>
    <t>ภูรีวัฒน์</t>
  </si>
  <si>
    <t>เพาพาน</t>
  </si>
  <si>
    <t>รร.บรบือ ชั้นมัธยมศึกษาปีที่ 4/8</t>
  </si>
  <si>
    <t>พัชราภา</t>
  </si>
  <si>
    <t>ศรีพัชรานุกุล</t>
  </si>
  <si>
    <t>จิรายุ</t>
  </si>
  <si>
    <t>ใบเหลือง</t>
  </si>
  <si>
    <t>กศน.กุดรัง</t>
  </si>
  <si>
    <t>กิตติพัฒน์</t>
  </si>
  <si>
    <t>เจริญขำ</t>
  </si>
  <si>
    <t>รร.ราชวิตบางเขต กรุงเทพมหานคร (โคต้านักกีฬา)</t>
  </si>
  <si>
    <t>วรรณนิภา</t>
  </si>
  <si>
    <t>หนูไธสง</t>
  </si>
  <si>
    <t>วิทยาลัยการอาชีพพยัคฆภูมิพิสัย จ.มหาสารคาม</t>
  </si>
  <si>
    <t>วราพร</t>
  </si>
  <si>
    <t>พิเมย</t>
  </si>
  <si>
    <t>ไปทำงานที่ต่างจังหวัด กับบิดา-มาดาร</t>
  </si>
  <si>
    <t>ปวริศา</t>
  </si>
  <si>
    <t>ศรีวันทา</t>
  </si>
  <si>
    <t>นักเรียนย้ายไปศึกษาต่อที่โรงเรียนเทศบาล2 (วัดช่องลม) จังหวัดราชบุรี</t>
  </si>
  <si>
    <t>นันทิชา</t>
  </si>
  <si>
    <t>บางสา</t>
  </si>
  <si>
    <t>ศึกษาต่อ กศน.โกสุมพิสัย</t>
  </si>
  <si>
    <t>มัณฑนา</t>
  </si>
  <si>
    <t>ฤทธิ์โคหา</t>
  </si>
  <si>
    <t>อาชีวศึกษามหาสารคาม</t>
  </si>
  <si>
    <t>กิ่งเพชร</t>
  </si>
  <si>
    <t>อินทร์เพ็ชร์</t>
  </si>
  <si>
    <t>มหาวิทยาลัยการจัดการและเทคโนโลยีอีสเทริน์ อุบลราชธานี</t>
  </si>
  <si>
    <t>เจตนิพัทธ์</t>
  </si>
  <si>
    <t>ดอนหมั่น</t>
  </si>
  <si>
    <t>ทำงานช่วยผู้ปกครองประกอบอาชีพส่วนตัว</t>
  </si>
  <si>
    <t>พีรวิชญ์</t>
  </si>
  <si>
    <t>ไชยวิโรจน์</t>
  </si>
  <si>
    <t>รร.ผดุงนารี</t>
  </si>
  <si>
    <t>วังยาวศึกษาวิทย์</t>
  </si>
  <si>
    <t>พลพล</t>
  </si>
  <si>
    <t>สินชัย</t>
  </si>
  <si>
    <t>ทำงานที่ปั้มน้ำมันบางจาก อำเภอเมืองสมุทรปราการ จังหวัดสมุทรปราการ</t>
  </si>
  <si>
    <t>ศุภมิตร</t>
  </si>
  <si>
    <t>ชวนผดุง</t>
  </si>
  <si>
    <t>กศน.อำเภอเมืองมหาสารคาม</t>
  </si>
  <si>
    <t>ไชยวัฒน์</t>
  </si>
  <si>
    <t>เชษฐสิงห์</t>
  </si>
  <si>
    <t>ปัญหาการปรับสภาพตัวเองในสังคม</t>
  </si>
  <si>
    <t>กศน.แกดำ</t>
  </si>
  <si>
    <t>อนุพงษ์</t>
  </si>
  <si>
    <t>วงศ์อุดม</t>
  </si>
  <si>
    <t>รร.หนองโกวิชาประสิทธิ์พิทยาคม</t>
  </si>
  <si>
    <t>วิศรุต</t>
  </si>
  <si>
    <t>แย้มมาก</t>
  </si>
  <si>
    <t>ย้ายไปศึกษาต่อที่ โรงเรียนหนองแวงสหคามวิทย์</t>
  </si>
  <si>
    <t>พิสิษฐ์</t>
  </si>
  <si>
    <t>วงศ์แสน</t>
  </si>
  <si>
    <t>อนุรักษ์</t>
  </si>
  <si>
    <t>ทองดี</t>
  </si>
  <si>
    <t>รัชพล</t>
  </si>
  <si>
    <t>สุวรรณสม</t>
  </si>
  <si>
    <t>นักเรียนเรียนต่อระดับชั้น ม.4/5 โรงเรียนเดิม</t>
  </si>
  <si>
    <t>ศักดิ์ชัย</t>
  </si>
  <si>
    <t>ไกรรักษ์</t>
  </si>
  <si>
    <t>สุรสิทธิ์</t>
  </si>
  <si>
    <t>วิลัยพิศ</t>
  </si>
  <si>
    <t>ประกอบอาชีพส่วนตัวค้าขาย</t>
  </si>
  <si>
    <t>วีระภาพ</t>
  </si>
  <si>
    <t>อันยะ</t>
  </si>
  <si>
    <t>วิทยาลัยอาชีพพยัคฆภูมิพิสัย</t>
  </si>
  <si>
    <t>สิทธิพงษ์</t>
  </si>
  <si>
    <t>ยะติพันธ์</t>
  </si>
  <si>
    <t>พีระพงษ์</t>
  </si>
  <si>
    <t>สันตะพลี</t>
  </si>
  <si>
    <t>มะลาวัลย์</t>
  </si>
  <si>
    <t>เดชพุด</t>
  </si>
  <si>
    <t>รร.เขาวไร่ศึกษา</t>
  </si>
  <si>
    <t>พิมพ์ประพัทธ์</t>
  </si>
  <si>
    <t>ทิพพิชัย</t>
  </si>
  <si>
    <t>กศน. อำเภอแกดำ</t>
  </si>
  <si>
    <t>เชาวเลิศ</t>
  </si>
  <si>
    <t>ดวงมูลลี</t>
  </si>
  <si>
    <t>จักรรินทร์</t>
  </si>
  <si>
    <t>จักรไกรฤทัย</t>
  </si>
  <si>
    <t xml:space="preserve">รร.ขามป้อมพิทยาคม </t>
  </si>
  <si>
    <t>ภัทรสุดา</t>
  </si>
  <si>
    <t>อันปัญญา</t>
  </si>
  <si>
    <t>วิทยาลัยการอาชีพพยัคฆภูมิพิสัย</t>
  </si>
  <si>
    <t>ศิรภัสสร</t>
  </si>
  <si>
    <t>ตุงพิลา</t>
  </si>
  <si>
    <t xml:space="preserve">วิทยาลัยการอาชีพพยัคฆภูมิพิสัย </t>
  </si>
  <si>
    <t>รัตนาวดี</t>
  </si>
  <si>
    <t>อ่อนศรี</t>
  </si>
  <si>
    <t>ท่าขอนยางพิทยาคม สังกัด อบจ.มหาสารคามคาม</t>
  </si>
  <si>
    <t>ธนกฤต</t>
  </si>
  <si>
    <t>สุขสำราญ</t>
  </si>
  <si>
    <t>นักเรียนเข้าศึกษาที่วิทยาลัยเทคโนโลยีเอเชียแปซิฟิก จ.มหาสารคาม</t>
  </si>
  <si>
    <t>โกเมนทร์</t>
  </si>
  <si>
    <t>ไกยะแจ่ม</t>
  </si>
  <si>
    <t>ริญญารัตน์</t>
  </si>
  <si>
    <t>ภูริอริยฐานนท์</t>
  </si>
  <si>
    <t>วิทยาลัยอาชีวมหาสารคาม</t>
  </si>
  <si>
    <t>จิราพร</t>
  </si>
  <si>
    <t>แสงซา</t>
  </si>
  <si>
    <t>จากการสอบถามเพื่อนบ้าน ทราบว่าไม่เห็นนานแล้ว</t>
  </si>
  <si>
    <t>เข็มอักษร</t>
  </si>
  <si>
    <t>แสนแก้ว</t>
  </si>
  <si>
    <t>อธิชา</t>
  </si>
  <si>
    <t>เสริมสาย</t>
  </si>
  <si>
    <t>ผู้ปกครองมีรายได้น้อย ไม่พอเพียง</t>
  </si>
  <si>
    <t xml:space="preserve">ช่วยเหลือพ่อและแม่ในการทำงาน(ขาย/รับซื้อของเก่า) </t>
  </si>
  <si>
    <t>กฤษฎา</t>
  </si>
  <si>
    <t>สุระมรรคา</t>
  </si>
  <si>
    <t>ไม่ศึกษาต่อ</t>
  </si>
  <si>
    <t>พัชริดา</t>
  </si>
  <si>
    <t>ผดุงสันต์</t>
  </si>
  <si>
    <t>รร.ท่าขอนยางพิทยาคม</t>
  </si>
  <si>
    <t>ภัทรพล</t>
  </si>
  <si>
    <t>พลไชย</t>
  </si>
  <si>
    <t>ไปทำงานที่ชลบุรีกับผู้ปกครอง</t>
  </si>
  <si>
    <t>อนันท์</t>
  </si>
  <si>
    <t>ละผิว</t>
  </si>
  <si>
    <t>ศึกษาต่อ กศน. วาปีปทุม</t>
  </si>
  <si>
    <t>ธนากร</t>
  </si>
  <si>
    <t>แก้วภา</t>
  </si>
  <si>
    <t>เรียนชั้นมัธยมศึกษาปีที่ 3 ที่โรงเรียนวาปีปทุม</t>
  </si>
  <si>
    <t>จักริน</t>
  </si>
  <si>
    <t>บุญใบ</t>
  </si>
  <si>
    <t>สัตะโส</t>
  </si>
  <si>
    <t xml:space="preserve"> รร.วาปีปทุม</t>
  </si>
  <si>
    <t>พูนศักดิ์</t>
  </si>
  <si>
    <t>สงมา</t>
  </si>
  <si>
    <t>ดงใหญ่วิทยาคม รัชมังคลาภิเษก</t>
  </si>
  <si>
    <t>นิตยา</t>
  </si>
  <si>
    <t>ดงอามาตย์</t>
  </si>
  <si>
    <t>กศน.วาปีปทุม</t>
  </si>
  <si>
    <t>ชลธิชา</t>
  </si>
  <si>
    <t>บุญทอง</t>
  </si>
  <si>
    <t>เรียนต่อม.4 ที่โรงเรียนเชียงพิทยาคม</t>
  </si>
  <si>
    <t>กนกวรรณ</t>
  </si>
  <si>
    <t>โคตวงษา</t>
  </si>
  <si>
    <t>กศน. วาปีปทุม</t>
  </si>
  <si>
    <t>ชลณชา</t>
  </si>
  <si>
    <t>สีทน</t>
  </si>
  <si>
    <t>วรพงษ์</t>
  </si>
  <si>
    <t>อุดม</t>
  </si>
  <si>
    <t>กศน.มหาสารคาม</t>
  </si>
  <si>
    <t>กศน.บรบือ</t>
  </si>
  <si>
    <t>รร.มัธยมวัดกลาง  อำเภอโกสุมพิสัย  จังหวัดมหาสารคาม</t>
  </si>
  <si>
    <t>ที่</t>
  </si>
  <si>
    <t xml:space="preserve">เข้าเรียนในสถานศึกษาสังกัดอื่น         </t>
  </si>
  <si>
    <t>สำนักงานเขตพื้นที่การศึกษามัธยมศึกษามหาสารคาม</t>
  </si>
  <si>
    <t>ผลการติดตามเด็กตกหล่นและหลุดออกนอกระบบการศึกษา ตามโครงการ "พาน้องกลับมาเรียน</t>
  </si>
  <si>
    <r>
      <t xml:space="preserve">เรียนในสังกัดเดิม            </t>
    </r>
    <r>
      <rPr>
        <sz val="14"/>
        <color rgb="FFFF0000"/>
        <rFont val="TH SarabunIT๙"/>
        <family val="2"/>
      </rPr>
      <t>เรียนต่อสังกัดเดิม (สพม.มหาสารคาม)</t>
    </r>
  </si>
  <si>
    <r>
      <t xml:space="preserve">เข้าเรียนในสถานศึกษาสังกัดอื่น           </t>
    </r>
    <r>
      <rPr>
        <sz val="14"/>
        <color rgb="FFFF0000"/>
        <rFont val="TH SarabunIT๙"/>
        <family val="2"/>
      </rPr>
      <t>เรียนต่อสังกัดอื่น</t>
    </r>
  </si>
  <si>
    <r>
      <t xml:space="preserve">เข้าเรียนในสถานศึกษาสังกัดอื่น           </t>
    </r>
    <r>
      <rPr>
        <sz val="14"/>
        <color rgb="FFFF0000"/>
        <rFont val="TH SarabunIT๙"/>
        <family val="2"/>
      </rPr>
      <t xml:space="preserve">   (จำนวน  12  คน)</t>
    </r>
  </si>
  <si>
    <r>
      <t xml:space="preserve">เข้าเรียนในสถานศึกษาสังกัดอื่น               </t>
    </r>
    <r>
      <rPr>
        <sz val="14"/>
        <color rgb="FFFF0000"/>
        <rFont val="TH SarabunIT๙"/>
        <family val="2"/>
      </rPr>
      <t>(สายอาชีพ)</t>
    </r>
  </si>
  <si>
    <t xml:space="preserve">เข้าเรียนในสถานศึกษาสังกัดอื่น           </t>
  </si>
  <si>
    <t xml:space="preserve">ความจำเป็นทางครอบครัว                    </t>
  </si>
  <si>
    <r>
      <t xml:space="preserve">เข้าเรียนในสถานศึกษาสังกัดอื่น              </t>
    </r>
    <r>
      <rPr>
        <sz val="14"/>
        <color rgb="FFFF0000"/>
        <rFont val="TH SarabunIT๙"/>
        <family val="2"/>
      </rPr>
      <t xml:space="preserve">  เรียนต่อสังกัดอื่น </t>
    </r>
  </si>
  <si>
    <r>
      <t xml:space="preserve">เข้าเรียนในสถานศึกษาสังกัดอื่น         </t>
    </r>
    <r>
      <rPr>
        <sz val="14"/>
        <color rgb="FFFF0000"/>
        <rFont val="TH SarabunIT๙"/>
        <family val="2"/>
      </rPr>
      <t>(การศึกษานอกระบบฯ)</t>
    </r>
  </si>
  <si>
    <t xml:space="preserve">เข้าเรียนในสถานศึกษาสังกัดอื่น             </t>
  </si>
  <si>
    <r>
      <t xml:space="preserve">เข้าเรียนในสถานศึกษาสังกัดอื่น            </t>
    </r>
    <r>
      <rPr>
        <sz val="14"/>
        <color rgb="FFFF0000"/>
        <rFont val="TH SarabunIT๙"/>
        <family val="2"/>
      </rPr>
      <t>(จำนวน  17 คน)</t>
    </r>
  </si>
  <si>
    <t>รร.ราชประชานุเคราะห์ 29 อ.เมือง จ.ศรีสะเกษ</t>
  </si>
  <si>
    <r>
      <t xml:space="preserve">เรียนในสังกัดเดิม                   </t>
    </r>
    <r>
      <rPr>
        <sz val="14"/>
        <color rgb="FFFF0000"/>
        <rFont val="TH SarabunIT๙"/>
        <family val="2"/>
      </rPr>
      <t>(จำนวน  9  คน)</t>
    </r>
  </si>
  <si>
    <t>ติดตามแล้วพบตัว  (ไม่ศึกษาต่อ)  จำนวน  23  คน</t>
  </si>
  <si>
    <t>ติดตามแล้วพบตัว (กลับเข้าสู่ระบบ) จำนวน 60 คน</t>
  </si>
  <si>
    <r>
      <t xml:space="preserve">เข้าเรียนในสถานศึกษาสังกัดอื่น       </t>
    </r>
    <r>
      <rPr>
        <sz val="14"/>
        <color rgb="FFFF0000"/>
        <rFont val="TH SarabunIT๙"/>
        <family val="2"/>
      </rPr>
      <t xml:space="preserve">   </t>
    </r>
  </si>
  <si>
    <r>
      <t xml:space="preserve">เข้าเรียนในสถานศึกษาสังกัดอื่น          </t>
    </r>
    <r>
      <rPr>
        <sz val="14"/>
        <color rgb="FFFF0000"/>
        <rFont val="TH SarabunIT๙"/>
        <family val="2"/>
      </rPr>
      <t>เรียนต่อสังกัดอื่น</t>
    </r>
  </si>
  <si>
    <r>
      <t xml:space="preserve">เข้าเรียนในสถานศึกษาสังกัดอื่น         </t>
    </r>
    <r>
      <rPr>
        <sz val="14"/>
        <color rgb="FFFF0000"/>
        <rFont val="TH SarabunIT๙"/>
        <family val="2"/>
      </rPr>
      <t>(สายสามัญ)</t>
    </r>
  </si>
  <si>
    <t xml:space="preserve">เข้าเรียนในสถานศึกษาสังกัดอื่น          </t>
  </si>
  <si>
    <r>
      <t xml:space="preserve">เข้าเรียนในสถานศึกษาสังกัดอื่น        </t>
    </r>
    <r>
      <rPr>
        <sz val="14"/>
        <color rgb="FFFF0000"/>
        <rFont val="TH SarabunIT๙"/>
        <family val="2"/>
      </rPr>
      <t xml:space="preserve"> (จำนวน  22  คน)</t>
    </r>
  </si>
  <si>
    <t xml:space="preserve">    ชื่อหน่วยงาน สำนักงานเขตพื้นที่การศึกษามัธยมศึกษามหาสารคาม</t>
  </si>
  <si>
    <t xml:space="preserve">    ข้อมูล ณ สิ้นปีการศึกษา </t>
  </si>
  <si>
    <t>ลำดับ</t>
  </si>
  <si>
    <t>รหัสสถานศึกษา</t>
  </si>
  <si>
    <t>ชื่อสถานศึกษา</t>
  </si>
  <si>
    <t>อำเภอ</t>
  </si>
  <si>
    <t>สาเหตุที่ออกกลางคัน</t>
  </si>
  <si>
    <t>เตรียมอนุบาล</t>
  </si>
  <si>
    <t>อนุบาล 1</t>
  </si>
  <si>
    <t>อนุบาล 2</t>
  </si>
  <si>
    <t>อนุบาล 3</t>
  </si>
  <si>
    <t>รวมก่อนประถมศึกษา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</si>
  <si>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</si>
  <si>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</si>
  <si>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</si>
  <si>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</si>
  <si>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</si>
  <si>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</si>
  <si>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</si>
  <si>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รวมมัธยมศึกษาตอนต้น</t>
  </si>
  <si>
    <t>รวม ม.ปลาย</t>
  </si>
  <si>
    <t>ปวช. 1</t>
  </si>
  <si>
    <t>ปวช. 2</t>
  </si>
  <si>
    <t>ปวช. 3</t>
  </si>
  <si>
    <t>รวม ปวช.</t>
  </si>
  <si>
    <t>รวมทั้งสิ้น</t>
  </si>
  <si>
    <t>ชาย</t>
  </si>
  <si>
    <t>หญิง</t>
  </si>
  <si>
    <t>รวม</t>
  </si>
  <si>
    <t>เมืองมหาสารคาม</t>
  </si>
  <si>
    <t>จบการศึกษาภาคบังคับและไม่ประสงค์จะเข้าเรียนต่อ / อายุพ้นเกณฑ์และไม่ประสงค์จะเรียนต่อ /เข้าเรียนในสถานศึกษาสังกัดอื่น / เรียนในสังกัดเดิม</t>
  </si>
  <si>
    <t>แกดำ</t>
  </si>
  <si>
    <t>จบการศึกษาภาคบังคับและไม่ประสงค์จะเข้าเรียนต่อ / เข้าเรียนในสถานศึกษาสังกัดอื่น</t>
  </si>
  <si>
    <t>ปัญหาการปรับสภาพตัวเองในสังคม / จบการศึกษาภาคบังคับและไม่ประสงค์จะเข้าเรียนต่อ</t>
  </si>
  <si>
    <t>โกสุมพิสัย</t>
  </si>
  <si>
    <t>ความจำเป็นทางครอบครัว / จบการศึกษาภาคบังคับและไม่ประสงค์จะเข้าเรียนต่อ /อายุพ้นเกณฑ์และไม่ประสงค์จะเรียนต่อ /เข้าเรียนในสถานศึกษาสังกัดอื่น / เรียนในสังกัดเดิม</t>
  </si>
  <si>
    <t>เชียงยืน</t>
  </si>
  <si>
    <t>กุดรัง</t>
  </si>
  <si>
    <t>ผู้ปกครองมีรายได้น้อย ไม่พอเพียง/ความจำเป็นทางครอบครัว /จบการศึกษาภาคบังคับและไม่ประสงค์จะเข้าเรียนต่อ / อายุพ้นเกณฑ์และไม่ประสงค์จะเรียนต่อ</t>
  </si>
  <si>
    <t>ชื่นชม</t>
  </si>
  <si>
    <t>เข้าเรียนในสถานศึกษาสังกัดอื่น / เรียนในสังกัดเดิม</t>
  </si>
  <si>
    <t>ไม่ระบุ</t>
  </si>
  <si>
    <t>ความจำเป็นทางครอบครัว / จบการศึกษาภาคบังคับและไม่ประสงค์จะเข้าเรียนต่อ</t>
  </si>
  <si>
    <t>นาเชือก</t>
  </si>
  <si>
    <t>พยัคฆภูมิพิสัย</t>
  </si>
  <si>
    <t>ความจำเป็นทางครอบครัว / เข้าเรียนในสถานศึกษาสังกัดอื่น / ย้ายถิ่นที่อยู่</t>
  </si>
  <si>
    <t>สุขภาพอนามัย / เข้าเรียนในสถานศึกษาสังกัดอื่น / เรียนในสังกัดเดิม / ไม่ระบุ</t>
  </si>
  <si>
    <t>นาดูน</t>
  </si>
  <si>
    <t>เข้าเรียนในสถานศึกษาสังกัดอื่น / เรียนในสังกัดเดิม / ย้ายถิ่นที่อยู่</t>
  </si>
  <si>
    <t>ยางสีสุราช</t>
  </si>
  <si>
    <t>จำนวนนักเรียนที่ออกกลางคัน จำแนกตามระดับชั้น เพศ  ห้อง สถานศึกษา และสาเหตุที่ออกกลางคัน ประจำปีการศึกษา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</si>
</sst>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Calibri"/>
      <family val="2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sz val="14"/>
      <color rgb="FFFF0000"/>
      <name val="TH SarabunIT๙"/>
      <family val="2"/>
      <charset val="222"/>
    </font>
    <font>
      <sz val="14"/>
      <name val="TH SarabunIT๙"/>
      <family val="2"/>
      <charset val="222"/>
    </font>
    <font>
      <sz val="14"/>
      <name val="Calibri"/>
      <family val="2"/>
      <charset val="222"/>
    </font>
    <font>
      <sz val="14"/>
      <color theme="1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2"/>
      <name val="Calibri"/>
      <family val="2"/>
    </font>
    <font>
      <sz val="14"/>
      <name val="Calibri"/>
      <family val="2"/>
    </font>
    <font>
      <sz val="14"/>
      <color rgb="FFFF0000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name val="TH SarabunPSK"/>
      <family val="2"/>
    </font>
    <font>
      <sz val="1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EAF1DD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1" xfId="1" applyFont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11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shrinkToFit="1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shrinkToFit="1"/>
    </xf>
    <xf numFmtId="0" fontId="18" fillId="0" borderId="8" xfId="0" applyFont="1" applyBorder="1"/>
    <xf numFmtId="0" fontId="18" fillId="0" borderId="9" xfId="0" applyFont="1" applyBorder="1"/>
    <xf numFmtId="0" fontId="19" fillId="4" borderId="7" xfId="0" applyFont="1" applyFill="1" applyBorder="1" applyAlignment="1">
      <alignment horizontal="center" shrinkToFit="1"/>
    </xf>
    <xf numFmtId="0" fontId="13" fillId="4" borderId="7" xfId="0" applyFont="1" applyFill="1" applyBorder="1" applyAlignment="1">
      <alignment horizontal="center" shrinkToFit="1"/>
    </xf>
    <xf numFmtId="0" fontId="18" fillId="0" borderId="10" xfId="0" applyFont="1" applyBorder="1"/>
    <xf numFmtId="0" fontId="18" fillId="0" borderId="11" xfId="0" applyFont="1" applyBorder="1"/>
    <xf numFmtId="0" fontId="14" fillId="4" borderId="6" xfId="0" applyFont="1" applyFill="1" applyBorder="1" applyAlignment="1">
      <alignment horizontal="center" shrinkToFit="1"/>
    </xf>
    <xf numFmtId="0" fontId="19" fillId="4" borderId="6" xfId="0" applyFont="1" applyFill="1" applyBorder="1" applyAlignment="1">
      <alignment horizontal="center" shrinkToFit="1"/>
    </xf>
    <xf numFmtId="0" fontId="13" fillId="4" borderId="6" xfId="0" applyFont="1" applyFill="1" applyBorder="1" applyAlignment="1">
      <alignment horizont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2" xfId="0" applyFont="1" applyBorder="1" applyAlignment="1">
      <alignment horizontal="center" shrinkToFit="1"/>
    </xf>
    <xf numFmtId="0" fontId="19" fillId="0" borderId="12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shrinkToFit="1"/>
    </xf>
    <xf numFmtId="0" fontId="19" fillId="0" borderId="13" xfId="0" applyFont="1" applyBorder="1" applyAlignment="1">
      <alignment horizontal="center" shrinkToFit="1"/>
    </xf>
    <xf numFmtId="0" fontId="13" fillId="0" borderId="13" xfId="0" applyFont="1" applyBorder="1" applyAlignment="1">
      <alignment horizontal="center" shrinkToFit="1"/>
    </xf>
    <xf numFmtId="0" fontId="13" fillId="4" borderId="14" xfId="0" applyFont="1" applyFill="1" applyBorder="1" applyAlignment="1">
      <alignment vertical="center" shrinkToFit="1"/>
    </xf>
    <xf numFmtId="0" fontId="13" fillId="4" borderId="8" xfId="0" applyFont="1" applyFill="1" applyBorder="1" applyAlignment="1">
      <alignment vertical="center" shrinkToFit="1"/>
    </xf>
    <xf numFmtId="0" fontId="13" fillId="4" borderId="7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shrinkToFit="1"/>
    </xf>
    <xf numFmtId="0" fontId="14" fillId="4" borderId="14" xfId="0" applyFont="1" applyFill="1" applyBorder="1" applyAlignment="1">
      <alignment horizontal="center" shrinkToFit="1"/>
    </xf>
    <xf numFmtId="0" fontId="14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5" borderId="12" xfId="0" applyFont="1" applyFill="1" applyBorder="1" applyAlignment="1">
      <alignment horizontal="center" shrinkToFit="1"/>
    </xf>
    <xf numFmtId="0" fontId="14" fillId="5" borderId="13" xfId="0" applyFont="1" applyFill="1" applyBorder="1" applyAlignment="1">
      <alignment horizontal="center" shrinkToFit="1"/>
    </xf>
    <xf numFmtId="0" fontId="14" fillId="6" borderId="14" xfId="0" applyFont="1" applyFill="1" applyBorder="1" applyAlignment="1">
      <alignment shrinkToFi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5</xdr:row>
      <xdr:rowOff>171450</xdr:rowOff>
    </xdr:from>
    <xdr:to>
      <xdr:col>5</xdr:col>
      <xdr:colOff>1040131</xdr:colOff>
      <xdr:row>13</xdr:row>
      <xdr:rowOff>171450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29225" y="1219200"/>
          <a:ext cx="68581" cy="1905000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1697356</xdr:colOff>
      <xdr:row>14</xdr:row>
      <xdr:rowOff>114300</xdr:rowOff>
    </xdr:from>
    <xdr:to>
      <xdr:col>5</xdr:col>
      <xdr:colOff>1743075</xdr:colOff>
      <xdr:row>30</xdr:row>
      <xdr:rowOff>133349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55031" y="3781425"/>
          <a:ext cx="45719" cy="3829049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1668781</xdr:colOff>
      <xdr:row>39</xdr:row>
      <xdr:rowOff>171449</xdr:rowOff>
    </xdr:from>
    <xdr:to>
      <xdr:col>5</xdr:col>
      <xdr:colOff>1714500</xdr:colOff>
      <xdr:row>50</xdr:row>
      <xdr:rowOff>171449</xdr:rowOff>
    </xdr:to>
    <xdr:sp macro="" textlink="">
      <xdr:nvSpPr>
        <xdr:cNvPr id="4" name="วงเล็บปีกกาขว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26456" y="7886699"/>
          <a:ext cx="45719" cy="261937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1666874</xdr:colOff>
      <xdr:row>51</xdr:row>
      <xdr:rowOff>95250</xdr:rowOff>
    </xdr:from>
    <xdr:to>
      <xdr:col>5</xdr:col>
      <xdr:colOff>1733549</xdr:colOff>
      <xdr:row>67</xdr:row>
      <xdr:rowOff>180975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24549" y="11953875"/>
          <a:ext cx="66675" cy="3895725"/>
        </a:xfrm>
        <a:prstGeom prst="rightBrac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1A32-C9E0-4B46-9415-3F414256EB34}">
  <dimension ref="A1:CB1028"/>
  <sheetViews>
    <sheetView tabSelected="1" topLeftCell="A4" workbookViewId="0">
      <selection activeCell="E36" sqref="E36:E37"/>
    </sheetView>
  </sheetViews>
  <sheetFormatPr defaultColWidth="14.42578125" defaultRowHeight="15"/>
  <cols>
    <col min="1" max="1" width="4.5703125" style="33" customWidth="1"/>
    <col min="2" max="2" width="13.85546875" style="33" customWidth="1"/>
    <col min="3" max="3" width="26.42578125" style="33" customWidth="1"/>
    <col min="4" max="5" width="20.85546875" style="33" customWidth="1"/>
    <col min="6" max="38" width="3.42578125" style="33" hidden="1" customWidth="1"/>
    <col min="39" max="41" width="3.5703125" style="33" hidden="1" customWidth="1"/>
    <col min="42" max="80" width="3.5703125" style="33" customWidth="1"/>
    <col min="81" max="81" width="34.28515625" style="33" customWidth="1"/>
    <col min="82" max="16384" width="14.42578125" style="33"/>
  </cols>
  <sheetData>
    <row r="1" spans="1:80" ht="21" customHeight="1">
      <c r="A1" s="31" t="s">
        <v>349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</row>
    <row r="2" spans="1:80" ht="21" customHeight="1">
      <c r="A2" s="31" t="s">
        <v>299</v>
      </c>
      <c r="B2" s="34"/>
      <c r="C2" s="31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6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</row>
    <row r="3" spans="1:80" ht="21" customHeight="1">
      <c r="A3" s="31" t="s">
        <v>300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</row>
    <row r="4" spans="1:80" ht="9.7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</row>
    <row r="5" spans="1:80" ht="21" customHeight="1">
      <c r="A5" s="38" t="s">
        <v>301</v>
      </c>
      <c r="B5" s="39" t="s">
        <v>302</v>
      </c>
      <c r="C5" s="40" t="s">
        <v>303</v>
      </c>
      <c r="D5" s="38" t="s">
        <v>304</v>
      </c>
      <c r="E5" s="40" t="s">
        <v>305</v>
      </c>
      <c r="F5" s="41" t="s">
        <v>306</v>
      </c>
      <c r="G5" s="42"/>
      <c r="H5" s="42"/>
      <c r="I5" s="41" t="s">
        <v>307</v>
      </c>
      <c r="J5" s="42"/>
      <c r="K5" s="42"/>
      <c r="L5" s="41" t="s">
        <v>308</v>
      </c>
      <c r="M5" s="42"/>
      <c r="N5" s="42"/>
      <c r="O5" s="41" t="s">
        <v>309</v>
      </c>
      <c r="P5" s="42"/>
      <c r="Q5" s="42"/>
      <c r="R5" s="41" t="s">
        <v>310</v>
      </c>
      <c r="S5" s="42"/>
      <c r="T5" s="42"/>
      <c r="U5" s="41" t="s">
        <v>311</v>
      </c>
      <c r="V5" s="42"/>
      <c r="W5" s="43"/>
      <c r="X5" s="41" t="s">
        <v>312</v>
      </c>
      <c r="Y5" s="42"/>
      <c r="Z5" s="43"/>
      <c r="AA5" s="41" t="s">
        <v>313</v>
      </c>
      <c r="AB5" s="42"/>
      <c r="AC5" s="43"/>
      <c r="AD5" s="41" t="s">
        <v>314</v>
      </c>
      <c r="AE5" s="42"/>
      <c r="AF5" s="43"/>
      <c r="AG5" s="41" t="s">
        <v>315</v>
      </c>
      <c r="AH5" s="42"/>
      <c r="AI5" s="43"/>
      <c r="AJ5" s="41" t="s">
        <v>316</v>
      </c>
      <c r="AK5" s="42"/>
      <c r="AL5" s="43"/>
      <c r="AM5" s="41" t="s">
        <v>317</v>
      </c>
      <c r="AN5" s="42"/>
      <c r="AO5" s="43"/>
      <c r="AP5" s="44" t="s">
        <v>8</v>
      </c>
      <c r="AQ5" s="42"/>
      <c r="AR5" s="43"/>
      <c r="AS5" s="44" t="s">
        <v>4</v>
      </c>
      <c r="AT5" s="42"/>
      <c r="AU5" s="43"/>
      <c r="AV5" s="44" t="s">
        <v>2</v>
      </c>
      <c r="AW5" s="42"/>
      <c r="AX5" s="43"/>
      <c r="AY5" s="44" t="s">
        <v>318</v>
      </c>
      <c r="AZ5" s="42"/>
      <c r="BA5" s="43"/>
      <c r="BB5" s="44" t="s">
        <v>0</v>
      </c>
      <c r="BC5" s="42"/>
      <c r="BD5" s="43"/>
      <c r="BE5" s="44" t="s">
        <v>5</v>
      </c>
      <c r="BF5" s="42"/>
      <c r="BG5" s="43"/>
      <c r="BH5" s="44" t="s">
        <v>17</v>
      </c>
      <c r="BI5" s="42"/>
      <c r="BJ5" s="43"/>
      <c r="BK5" s="44" t="s">
        <v>319</v>
      </c>
      <c r="BL5" s="42"/>
      <c r="BM5" s="43"/>
      <c r="BN5" s="45" t="s">
        <v>320</v>
      </c>
      <c r="BO5" s="42"/>
      <c r="BP5" s="43"/>
      <c r="BQ5" s="45" t="s">
        <v>321</v>
      </c>
      <c r="BR5" s="42"/>
      <c r="BS5" s="43"/>
      <c r="BT5" s="45" t="s">
        <v>322</v>
      </c>
      <c r="BU5" s="42"/>
      <c r="BV5" s="43"/>
      <c r="BW5" s="45" t="s">
        <v>323</v>
      </c>
      <c r="BX5" s="42"/>
      <c r="BY5" s="43"/>
      <c r="BZ5" s="41" t="s">
        <v>324</v>
      </c>
      <c r="CA5" s="42"/>
      <c r="CB5" s="43"/>
    </row>
    <row r="6" spans="1:80" ht="21" customHeight="1">
      <c r="A6" s="46"/>
      <c r="B6" s="47"/>
      <c r="C6" s="47"/>
      <c r="D6" s="47"/>
      <c r="E6" s="47"/>
      <c r="F6" s="48" t="s">
        <v>325</v>
      </c>
      <c r="G6" s="48" t="s">
        <v>326</v>
      </c>
      <c r="H6" s="48" t="s">
        <v>327</v>
      </c>
      <c r="I6" s="48" t="s">
        <v>325</v>
      </c>
      <c r="J6" s="48" t="s">
        <v>326</v>
      </c>
      <c r="K6" s="48" t="s">
        <v>327</v>
      </c>
      <c r="L6" s="48" t="s">
        <v>325</v>
      </c>
      <c r="M6" s="48" t="s">
        <v>326</v>
      </c>
      <c r="N6" s="48" t="s">
        <v>327</v>
      </c>
      <c r="O6" s="48" t="s">
        <v>325</v>
      </c>
      <c r="P6" s="48" t="s">
        <v>326</v>
      </c>
      <c r="Q6" s="48" t="s">
        <v>327</v>
      </c>
      <c r="R6" s="48" t="s">
        <v>325</v>
      </c>
      <c r="S6" s="48" t="s">
        <v>326</v>
      </c>
      <c r="T6" s="48" t="s">
        <v>327</v>
      </c>
      <c r="U6" s="48" t="s">
        <v>325</v>
      </c>
      <c r="V6" s="48" t="s">
        <v>326</v>
      </c>
      <c r="W6" s="48" t="s">
        <v>327</v>
      </c>
      <c r="X6" s="48" t="s">
        <v>325</v>
      </c>
      <c r="Y6" s="48" t="s">
        <v>326</v>
      </c>
      <c r="Z6" s="48" t="s">
        <v>327</v>
      </c>
      <c r="AA6" s="48" t="s">
        <v>325</v>
      </c>
      <c r="AB6" s="48" t="s">
        <v>326</v>
      </c>
      <c r="AC6" s="48" t="s">
        <v>327</v>
      </c>
      <c r="AD6" s="48" t="s">
        <v>325</v>
      </c>
      <c r="AE6" s="48" t="s">
        <v>326</v>
      </c>
      <c r="AF6" s="48" t="s">
        <v>327</v>
      </c>
      <c r="AG6" s="48" t="s">
        <v>325</v>
      </c>
      <c r="AH6" s="48" t="s">
        <v>326</v>
      </c>
      <c r="AI6" s="48" t="s">
        <v>327</v>
      </c>
      <c r="AJ6" s="48" t="s">
        <v>325</v>
      </c>
      <c r="AK6" s="48" t="s">
        <v>326</v>
      </c>
      <c r="AL6" s="48" t="s">
        <v>327</v>
      </c>
      <c r="AM6" s="48" t="s">
        <v>325</v>
      </c>
      <c r="AN6" s="48" t="s">
        <v>326</v>
      </c>
      <c r="AO6" s="48" t="s">
        <v>327</v>
      </c>
      <c r="AP6" s="49" t="s">
        <v>325</v>
      </c>
      <c r="AQ6" s="49" t="s">
        <v>326</v>
      </c>
      <c r="AR6" s="49" t="s">
        <v>327</v>
      </c>
      <c r="AS6" s="49" t="s">
        <v>325</v>
      </c>
      <c r="AT6" s="49" t="s">
        <v>326</v>
      </c>
      <c r="AU6" s="49" t="s">
        <v>327</v>
      </c>
      <c r="AV6" s="49" t="s">
        <v>325</v>
      </c>
      <c r="AW6" s="49" t="s">
        <v>326</v>
      </c>
      <c r="AX6" s="49" t="s">
        <v>327</v>
      </c>
      <c r="AY6" s="49" t="s">
        <v>325</v>
      </c>
      <c r="AZ6" s="49" t="s">
        <v>326</v>
      </c>
      <c r="BA6" s="49" t="s">
        <v>327</v>
      </c>
      <c r="BB6" s="49" t="s">
        <v>325</v>
      </c>
      <c r="BC6" s="49" t="s">
        <v>326</v>
      </c>
      <c r="BD6" s="49" t="s">
        <v>327</v>
      </c>
      <c r="BE6" s="49" t="s">
        <v>325</v>
      </c>
      <c r="BF6" s="49" t="s">
        <v>326</v>
      </c>
      <c r="BG6" s="49" t="s">
        <v>327</v>
      </c>
      <c r="BH6" s="49" t="s">
        <v>325</v>
      </c>
      <c r="BI6" s="49" t="s">
        <v>326</v>
      </c>
      <c r="BJ6" s="49" t="s">
        <v>327</v>
      </c>
      <c r="BK6" s="49" t="s">
        <v>325</v>
      </c>
      <c r="BL6" s="49" t="s">
        <v>326</v>
      </c>
      <c r="BM6" s="49" t="s">
        <v>327</v>
      </c>
      <c r="BN6" s="50" t="s">
        <v>325</v>
      </c>
      <c r="BO6" s="50" t="s">
        <v>326</v>
      </c>
      <c r="BP6" s="50" t="s">
        <v>327</v>
      </c>
      <c r="BQ6" s="50" t="s">
        <v>325</v>
      </c>
      <c r="BR6" s="50" t="s">
        <v>326</v>
      </c>
      <c r="BS6" s="50" t="s">
        <v>327</v>
      </c>
      <c r="BT6" s="50" t="s">
        <v>325</v>
      </c>
      <c r="BU6" s="50" t="s">
        <v>326</v>
      </c>
      <c r="BV6" s="50" t="s">
        <v>327</v>
      </c>
      <c r="BW6" s="50" t="s">
        <v>325</v>
      </c>
      <c r="BX6" s="50" t="s">
        <v>326</v>
      </c>
      <c r="BY6" s="50" t="s">
        <v>327</v>
      </c>
      <c r="BZ6" s="48" t="s">
        <v>325</v>
      </c>
      <c r="CA6" s="48" t="s">
        <v>326</v>
      </c>
      <c r="CB6" s="48" t="s">
        <v>327</v>
      </c>
    </row>
    <row r="7" spans="1:80" ht="21" customHeight="1">
      <c r="A7" s="51">
        <v>1</v>
      </c>
      <c r="B7" s="52">
        <v>44012001</v>
      </c>
      <c r="C7" s="52" t="s">
        <v>1</v>
      </c>
      <c r="D7" s="51" t="s">
        <v>328</v>
      </c>
      <c r="E7" s="51" t="s">
        <v>37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f>SUM(AP7,AS7,AV7)</f>
        <v>0</v>
      </c>
      <c r="AZ7" s="54">
        <f>SUM(AQ7,AT7,AW7)</f>
        <v>0</v>
      </c>
      <c r="BA7" s="54">
        <f>SUM(AR7,AU7,AX7)</f>
        <v>0</v>
      </c>
      <c r="BB7" s="54">
        <v>1</v>
      </c>
      <c r="BC7" s="54">
        <v>1</v>
      </c>
      <c r="BD7" s="54">
        <v>2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f>SUM(BB7,BE7,BH7)</f>
        <v>1</v>
      </c>
      <c r="BL7" s="54">
        <f>SUM(BC7,BF7,BI7)</f>
        <v>1</v>
      </c>
      <c r="BM7" s="54">
        <f>SUM(BD7,BG7,BJ7)</f>
        <v>2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70">
        <f>SUM(AY7,BK7)</f>
        <v>1</v>
      </c>
      <c r="CA7" s="70">
        <f t="shared" ref="CA7:CB22" si="0">SUM(AZ7,BL7)</f>
        <v>1</v>
      </c>
      <c r="CB7" s="70">
        <f t="shared" si="0"/>
        <v>2</v>
      </c>
    </row>
    <row r="8" spans="1:80" ht="21" customHeight="1">
      <c r="A8" s="56">
        <v>2</v>
      </c>
      <c r="B8" s="57">
        <v>44012002</v>
      </c>
      <c r="C8" s="57" t="s">
        <v>3</v>
      </c>
      <c r="D8" s="56" t="s">
        <v>328</v>
      </c>
      <c r="E8" s="56" t="s">
        <v>329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0</v>
      </c>
      <c r="AN8" s="58">
        <v>0</v>
      </c>
      <c r="AO8" s="58">
        <v>0</v>
      </c>
      <c r="AP8" s="59">
        <v>0</v>
      </c>
      <c r="AQ8" s="59">
        <v>0</v>
      </c>
      <c r="AR8" s="59">
        <v>0</v>
      </c>
      <c r="AS8" s="59">
        <v>1</v>
      </c>
      <c r="AT8" s="59">
        <v>1</v>
      </c>
      <c r="AU8" s="59">
        <v>2</v>
      </c>
      <c r="AV8" s="59">
        <v>5</v>
      </c>
      <c r="AW8" s="59">
        <v>3</v>
      </c>
      <c r="AX8" s="59">
        <v>8</v>
      </c>
      <c r="AY8" s="59">
        <f t="shared" ref="AY8:BA33" si="1">SUM(AP8,AS8,AV8)</f>
        <v>6</v>
      </c>
      <c r="AZ8" s="59">
        <f t="shared" si="1"/>
        <v>4</v>
      </c>
      <c r="BA8" s="59">
        <f t="shared" si="1"/>
        <v>10</v>
      </c>
      <c r="BB8" s="59">
        <v>0</v>
      </c>
      <c r="BC8" s="59">
        <v>2</v>
      </c>
      <c r="BD8" s="59">
        <v>2</v>
      </c>
      <c r="BE8" s="59">
        <v>2</v>
      </c>
      <c r="BF8" s="59">
        <v>1</v>
      </c>
      <c r="BG8" s="59">
        <v>3</v>
      </c>
      <c r="BH8" s="59">
        <v>0</v>
      </c>
      <c r="BI8" s="59">
        <v>0</v>
      </c>
      <c r="BJ8" s="59">
        <v>0</v>
      </c>
      <c r="BK8" s="59">
        <f t="shared" ref="BK8:BM33" si="2">SUM(BB8,BE8,BH8)</f>
        <v>2</v>
      </c>
      <c r="BL8" s="59">
        <f t="shared" si="2"/>
        <v>3</v>
      </c>
      <c r="BM8" s="59">
        <f t="shared" si="2"/>
        <v>5</v>
      </c>
      <c r="BN8" s="60">
        <v>0</v>
      </c>
      <c r="BO8" s="60">
        <v>0</v>
      </c>
      <c r="BP8" s="60">
        <v>0</v>
      </c>
      <c r="BQ8" s="60">
        <v>0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v>0</v>
      </c>
      <c r="BZ8" s="71">
        <v>1</v>
      </c>
      <c r="CA8" s="71">
        <f t="shared" si="0"/>
        <v>7</v>
      </c>
      <c r="CB8" s="71">
        <f t="shared" si="0"/>
        <v>15</v>
      </c>
    </row>
    <row r="9" spans="1:80" ht="21" customHeight="1">
      <c r="A9" s="56">
        <v>3</v>
      </c>
      <c r="B9" s="57">
        <v>44012007</v>
      </c>
      <c r="C9" s="57" t="s">
        <v>6</v>
      </c>
      <c r="D9" s="56" t="s">
        <v>330</v>
      </c>
      <c r="E9" s="56" t="s">
        <v>331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58">
        <v>0</v>
      </c>
      <c r="AM9" s="58">
        <v>0</v>
      </c>
      <c r="AN9" s="58">
        <v>0</v>
      </c>
      <c r="AO9" s="58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59">
        <v>2</v>
      </c>
      <c r="AX9" s="59">
        <v>2</v>
      </c>
      <c r="AY9" s="59">
        <f t="shared" si="1"/>
        <v>0</v>
      </c>
      <c r="AZ9" s="59">
        <f t="shared" si="1"/>
        <v>2</v>
      </c>
      <c r="BA9" s="59">
        <f t="shared" si="1"/>
        <v>2</v>
      </c>
      <c r="BB9" s="59">
        <v>0</v>
      </c>
      <c r="BC9" s="59">
        <v>0</v>
      </c>
      <c r="BD9" s="59">
        <v>0</v>
      </c>
      <c r="BE9" s="59">
        <v>0</v>
      </c>
      <c r="BF9" s="59">
        <v>0</v>
      </c>
      <c r="BG9" s="59">
        <v>0</v>
      </c>
      <c r="BH9" s="59">
        <v>0</v>
      </c>
      <c r="BI9" s="59">
        <v>0</v>
      </c>
      <c r="BJ9" s="59">
        <v>0</v>
      </c>
      <c r="BK9" s="59">
        <f t="shared" si="2"/>
        <v>0</v>
      </c>
      <c r="BL9" s="59">
        <f t="shared" si="2"/>
        <v>0</v>
      </c>
      <c r="BM9" s="59">
        <f t="shared" si="2"/>
        <v>0</v>
      </c>
      <c r="BN9" s="60">
        <v>0</v>
      </c>
      <c r="BO9" s="60">
        <v>0</v>
      </c>
      <c r="BP9" s="60">
        <v>0</v>
      </c>
      <c r="BQ9" s="60">
        <v>0</v>
      </c>
      <c r="BR9" s="60">
        <v>0</v>
      </c>
      <c r="BS9" s="60">
        <v>0</v>
      </c>
      <c r="BT9" s="60">
        <v>0</v>
      </c>
      <c r="BU9" s="60">
        <v>0</v>
      </c>
      <c r="BV9" s="60">
        <v>0</v>
      </c>
      <c r="BW9" s="60">
        <v>0</v>
      </c>
      <c r="BX9" s="60">
        <v>0</v>
      </c>
      <c r="BY9" s="60">
        <v>0</v>
      </c>
      <c r="BZ9" s="71">
        <v>1</v>
      </c>
      <c r="CA9" s="71">
        <f t="shared" si="0"/>
        <v>2</v>
      </c>
      <c r="CB9" s="71">
        <f t="shared" si="0"/>
        <v>2</v>
      </c>
    </row>
    <row r="10" spans="1:80" ht="21" customHeight="1">
      <c r="A10" s="56">
        <v>4</v>
      </c>
      <c r="B10" s="57">
        <v>44012008</v>
      </c>
      <c r="C10" s="57" t="s">
        <v>7</v>
      </c>
      <c r="D10" s="56" t="s">
        <v>330</v>
      </c>
      <c r="E10" s="56" t="s">
        <v>332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9">
        <v>0</v>
      </c>
      <c r="AQ10" s="59">
        <v>0</v>
      </c>
      <c r="AR10" s="59">
        <v>0</v>
      </c>
      <c r="AS10" s="59">
        <v>1</v>
      </c>
      <c r="AT10" s="59">
        <v>0</v>
      </c>
      <c r="AU10" s="59">
        <v>1</v>
      </c>
      <c r="AV10" s="59">
        <v>1</v>
      </c>
      <c r="AW10" s="59">
        <v>0</v>
      </c>
      <c r="AX10" s="59">
        <v>1</v>
      </c>
      <c r="AY10" s="59">
        <f t="shared" si="1"/>
        <v>2</v>
      </c>
      <c r="AZ10" s="59">
        <f t="shared" si="1"/>
        <v>0</v>
      </c>
      <c r="BA10" s="59">
        <f t="shared" si="1"/>
        <v>2</v>
      </c>
      <c r="BB10" s="59">
        <v>0</v>
      </c>
      <c r="BC10" s="59">
        <v>0</v>
      </c>
      <c r="BD10" s="59">
        <v>0</v>
      </c>
      <c r="BE10" s="59">
        <v>0</v>
      </c>
      <c r="BF10" s="59">
        <v>0</v>
      </c>
      <c r="BG10" s="59">
        <v>0</v>
      </c>
      <c r="BH10" s="59">
        <v>0</v>
      </c>
      <c r="BI10" s="59">
        <v>0</v>
      </c>
      <c r="BJ10" s="59">
        <v>0</v>
      </c>
      <c r="BK10" s="59">
        <f t="shared" si="2"/>
        <v>0</v>
      </c>
      <c r="BL10" s="59">
        <f t="shared" si="2"/>
        <v>0</v>
      </c>
      <c r="BM10" s="59">
        <f t="shared" si="2"/>
        <v>0</v>
      </c>
      <c r="BN10" s="60">
        <v>0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v>0</v>
      </c>
      <c r="BZ10" s="71">
        <v>1</v>
      </c>
      <c r="CA10" s="71">
        <f t="shared" si="0"/>
        <v>0</v>
      </c>
      <c r="CB10" s="71">
        <f t="shared" si="0"/>
        <v>2</v>
      </c>
    </row>
    <row r="11" spans="1:80" ht="21" customHeight="1">
      <c r="A11" s="56">
        <v>5</v>
      </c>
      <c r="B11" s="57">
        <v>44012010</v>
      </c>
      <c r="C11" s="57" t="s">
        <v>9</v>
      </c>
      <c r="D11" s="56" t="s">
        <v>333</v>
      </c>
      <c r="E11" s="56" t="s">
        <v>334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9">
        <v>0</v>
      </c>
      <c r="AQ11" s="59">
        <v>1</v>
      </c>
      <c r="AR11" s="59">
        <v>1</v>
      </c>
      <c r="AS11" s="59">
        <v>0</v>
      </c>
      <c r="AT11" s="59">
        <v>0</v>
      </c>
      <c r="AU11" s="59">
        <v>0</v>
      </c>
      <c r="AV11" s="59">
        <v>7</v>
      </c>
      <c r="AW11" s="59">
        <v>1</v>
      </c>
      <c r="AX11" s="59">
        <v>8</v>
      </c>
      <c r="AY11" s="59">
        <f t="shared" si="1"/>
        <v>7</v>
      </c>
      <c r="AZ11" s="59">
        <f t="shared" si="1"/>
        <v>2</v>
      </c>
      <c r="BA11" s="59">
        <f t="shared" si="1"/>
        <v>9</v>
      </c>
      <c r="BB11" s="59">
        <v>1</v>
      </c>
      <c r="BC11" s="59">
        <v>0</v>
      </c>
      <c r="BD11" s="59">
        <v>1</v>
      </c>
      <c r="BE11" s="59">
        <v>1</v>
      </c>
      <c r="BF11" s="59">
        <v>0</v>
      </c>
      <c r="BG11" s="59">
        <v>1</v>
      </c>
      <c r="BH11" s="59">
        <v>0</v>
      </c>
      <c r="BI11" s="59">
        <v>1</v>
      </c>
      <c r="BJ11" s="59">
        <v>1</v>
      </c>
      <c r="BK11" s="59">
        <f t="shared" si="2"/>
        <v>2</v>
      </c>
      <c r="BL11" s="59">
        <f t="shared" si="2"/>
        <v>1</v>
      </c>
      <c r="BM11" s="59">
        <f t="shared" si="2"/>
        <v>3</v>
      </c>
      <c r="BN11" s="60">
        <v>0</v>
      </c>
      <c r="BO11" s="60">
        <v>0</v>
      </c>
      <c r="BP11" s="60">
        <v>0</v>
      </c>
      <c r="BQ11" s="60">
        <v>0</v>
      </c>
      <c r="BR11" s="60">
        <v>0</v>
      </c>
      <c r="BS11" s="60">
        <v>0</v>
      </c>
      <c r="BT11" s="60">
        <v>0</v>
      </c>
      <c r="BU11" s="60">
        <v>0</v>
      </c>
      <c r="BV11" s="60">
        <v>0</v>
      </c>
      <c r="BW11" s="60">
        <v>0</v>
      </c>
      <c r="BX11" s="60">
        <v>0</v>
      </c>
      <c r="BY11" s="60">
        <v>0</v>
      </c>
      <c r="BZ11" s="71">
        <v>1</v>
      </c>
      <c r="CA11" s="71">
        <f t="shared" si="0"/>
        <v>3</v>
      </c>
      <c r="CB11" s="71">
        <f t="shared" si="0"/>
        <v>12</v>
      </c>
    </row>
    <row r="12" spans="1:80" ht="21" customHeight="1">
      <c r="A12" s="56">
        <v>6</v>
      </c>
      <c r="B12" s="57">
        <v>44012011</v>
      </c>
      <c r="C12" s="57" t="s">
        <v>27</v>
      </c>
      <c r="D12" s="56" t="s">
        <v>333</v>
      </c>
      <c r="E12" s="56" t="s">
        <v>62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f t="shared" si="1"/>
        <v>0</v>
      </c>
      <c r="AZ12" s="58">
        <f t="shared" si="1"/>
        <v>0</v>
      </c>
      <c r="BA12" s="58">
        <f t="shared" si="1"/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1</v>
      </c>
      <c r="BG12" s="58">
        <v>1</v>
      </c>
      <c r="BH12" s="58">
        <v>0</v>
      </c>
      <c r="BI12" s="58">
        <v>0</v>
      </c>
      <c r="BJ12" s="58">
        <v>0</v>
      </c>
      <c r="BK12" s="58">
        <f t="shared" si="2"/>
        <v>0</v>
      </c>
      <c r="BL12" s="58">
        <f t="shared" si="2"/>
        <v>1</v>
      </c>
      <c r="BM12" s="58">
        <f t="shared" si="2"/>
        <v>1</v>
      </c>
      <c r="BN12" s="60">
        <v>0</v>
      </c>
      <c r="BO12" s="60">
        <v>0</v>
      </c>
      <c r="BP12" s="60">
        <v>0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v>0</v>
      </c>
      <c r="BZ12" s="71">
        <v>1</v>
      </c>
      <c r="CA12" s="71">
        <f t="shared" si="0"/>
        <v>1</v>
      </c>
      <c r="CB12" s="71">
        <f t="shared" si="0"/>
        <v>1</v>
      </c>
    </row>
    <row r="13" spans="1:80" ht="21" customHeight="1">
      <c r="A13" s="56">
        <v>7</v>
      </c>
      <c r="B13" s="57">
        <v>44012012</v>
      </c>
      <c r="C13" s="57" t="s">
        <v>85</v>
      </c>
      <c r="D13" s="56" t="s">
        <v>333</v>
      </c>
      <c r="E13" s="56" t="s">
        <v>45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1</v>
      </c>
      <c r="AW13" s="58">
        <v>0</v>
      </c>
      <c r="AX13" s="58">
        <v>1</v>
      </c>
      <c r="AY13" s="58">
        <f t="shared" si="1"/>
        <v>1</v>
      </c>
      <c r="AZ13" s="58">
        <f t="shared" si="1"/>
        <v>0</v>
      </c>
      <c r="BA13" s="58">
        <f t="shared" si="1"/>
        <v>1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f t="shared" si="2"/>
        <v>0</v>
      </c>
      <c r="BL13" s="58">
        <f t="shared" si="2"/>
        <v>0</v>
      </c>
      <c r="BM13" s="58">
        <f t="shared" si="2"/>
        <v>0</v>
      </c>
      <c r="BN13" s="60">
        <v>0</v>
      </c>
      <c r="BO13" s="60">
        <v>0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71">
        <v>1</v>
      </c>
      <c r="CA13" s="71">
        <f t="shared" si="0"/>
        <v>0</v>
      </c>
      <c r="CB13" s="71">
        <f t="shared" si="0"/>
        <v>1</v>
      </c>
    </row>
    <row r="14" spans="1:80" ht="21" customHeight="1">
      <c r="A14" s="56">
        <v>8</v>
      </c>
      <c r="B14" s="57">
        <v>44012013</v>
      </c>
      <c r="C14" s="57" t="s">
        <v>165</v>
      </c>
      <c r="D14" s="56" t="s">
        <v>333</v>
      </c>
      <c r="E14" s="56" t="s">
        <v>73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1</v>
      </c>
      <c r="AW14" s="58">
        <v>0</v>
      </c>
      <c r="AX14" s="58">
        <v>1</v>
      </c>
      <c r="AY14" s="58">
        <f t="shared" si="1"/>
        <v>1</v>
      </c>
      <c r="AZ14" s="58">
        <f t="shared" si="1"/>
        <v>0</v>
      </c>
      <c r="BA14" s="58">
        <f t="shared" si="1"/>
        <v>1</v>
      </c>
      <c r="BB14" s="58">
        <v>0</v>
      </c>
      <c r="BC14" s="58">
        <v>0</v>
      </c>
      <c r="BD14" s="58">
        <v>0</v>
      </c>
      <c r="BE14" s="58">
        <v>0</v>
      </c>
      <c r="BF14" s="58">
        <v>0</v>
      </c>
      <c r="BG14" s="58">
        <v>0</v>
      </c>
      <c r="BH14" s="58">
        <v>0</v>
      </c>
      <c r="BI14" s="58">
        <v>0</v>
      </c>
      <c r="BJ14" s="58">
        <v>0</v>
      </c>
      <c r="BK14" s="58">
        <f t="shared" si="2"/>
        <v>0</v>
      </c>
      <c r="BL14" s="58">
        <f t="shared" si="2"/>
        <v>0</v>
      </c>
      <c r="BM14" s="58">
        <f t="shared" si="2"/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0</v>
      </c>
      <c r="BY14" s="60">
        <v>0</v>
      </c>
      <c r="BZ14" s="71">
        <v>1</v>
      </c>
      <c r="CA14" s="71">
        <f t="shared" si="0"/>
        <v>0</v>
      </c>
      <c r="CB14" s="71">
        <f t="shared" si="0"/>
        <v>1</v>
      </c>
    </row>
    <row r="15" spans="1:80" ht="21" customHeight="1">
      <c r="A15" s="56">
        <v>9</v>
      </c>
      <c r="B15" s="57">
        <v>44012016</v>
      </c>
      <c r="C15" s="57" t="s">
        <v>11</v>
      </c>
      <c r="D15" s="56" t="s">
        <v>10</v>
      </c>
      <c r="E15" s="56" t="s">
        <v>62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1</v>
      </c>
      <c r="AT15" s="58">
        <v>0</v>
      </c>
      <c r="AU15" s="58">
        <v>1</v>
      </c>
      <c r="AV15" s="58">
        <v>0</v>
      </c>
      <c r="AW15" s="58">
        <v>0</v>
      </c>
      <c r="AX15" s="58">
        <v>0</v>
      </c>
      <c r="AY15" s="58">
        <f t="shared" si="1"/>
        <v>1</v>
      </c>
      <c r="AZ15" s="58">
        <f t="shared" si="1"/>
        <v>0</v>
      </c>
      <c r="BA15" s="58">
        <f t="shared" si="1"/>
        <v>1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8">
        <v>0</v>
      </c>
      <c r="BH15" s="58">
        <v>0</v>
      </c>
      <c r="BI15" s="58">
        <v>0</v>
      </c>
      <c r="BJ15" s="58">
        <v>0</v>
      </c>
      <c r="BK15" s="58">
        <f t="shared" si="2"/>
        <v>0</v>
      </c>
      <c r="BL15" s="58">
        <f t="shared" si="2"/>
        <v>0</v>
      </c>
      <c r="BM15" s="58">
        <f t="shared" si="2"/>
        <v>0</v>
      </c>
      <c r="BN15" s="60">
        <v>0</v>
      </c>
      <c r="BO15" s="60">
        <v>0</v>
      </c>
      <c r="BP15" s="60">
        <v>0</v>
      </c>
      <c r="BQ15" s="60">
        <v>0</v>
      </c>
      <c r="BR15" s="60">
        <v>0</v>
      </c>
      <c r="BS15" s="60">
        <v>0</v>
      </c>
      <c r="BT15" s="60">
        <v>0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71">
        <v>1</v>
      </c>
      <c r="CA15" s="71">
        <f t="shared" si="0"/>
        <v>0</v>
      </c>
      <c r="CB15" s="71">
        <f t="shared" si="0"/>
        <v>1</v>
      </c>
    </row>
    <row r="16" spans="1:80" ht="21" customHeight="1">
      <c r="A16" s="56">
        <v>10</v>
      </c>
      <c r="B16" s="57">
        <v>44012021</v>
      </c>
      <c r="C16" s="57" t="s">
        <v>10</v>
      </c>
      <c r="D16" s="56" t="s">
        <v>10</v>
      </c>
      <c r="E16" s="56" t="s">
        <v>37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f t="shared" si="1"/>
        <v>0</v>
      </c>
      <c r="AZ16" s="58">
        <f t="shared" si="1"/>
        <v>0</v>
      </c>
      <c r="BA16" s="58">
        <f t="shared" si="1"/>
        <v>0</v>
      </c>
      <c r="BB16" s="58">
        <v>1</v>
      </c>
      <c r="BC16" s="58">
        <v>1</v>
      </c>
      <c r="BD16" s="58">
        <v>2</v>
      </c>
      <c r="BE16" s="58">
        <v>0</v>
      </c>
      <c r="BF16" s="58">
        <v>0</v>
      </c>
      <c r="BG16" s="58">
        <v>0</v>
      </c>
      <c r="BH16" s="58">
        <v>0</v>
      </c>
      <c r="BI16" s="58">
        <v>0</v>
      </c>
      <c r="BJ16" s="58">
        <v>0</v>
      </c>
      <c r="BK16" s="58">
        <f t="shared" si="2"/>
        <v>1</v>
      </c>
      <c r="BL16" s="58">
        <f t="shared" si="2"/>
        <v>1</v>
      </c>
      <c r="BM16" s="58">
        <f t="shared" si="2"/>
        <v>2</v>
      </c>
      <c r="BN16" s="60">
        <v>0</v>
      </c>
      <c r="BO16" s="60">
        <v>0</v>
      </c>
      <c r="BP16" s="60">
        <v>0</v>
      </c>
      <c r="BQ16" s="60">
        <v>0</v>
      </c>
      <c r="BR16" s="60">
        <v>0</v>
      </c>
      <c r="BS16" s="60">
        <v>0</v>
      </c>
      <c r="BT16" s="60">
        <v>0</v>
      </c>
      <c r="BU16" s="60">
        <v>0</v>
      </c>
      <c r="BV16" s="60">
        <v>0</v>
      </c>
      <c r="BW16" s="60">
        <v>0</v>
      </c>
      <c r="BX16" s="60">
        <v>0</v>
      </c>
      <c r="BY16" s="60">
        <v>0</v>
      </c>
      <c r="BZ16" s="71">
        <v>1</v>
      </c>
      <c r="CA16" s="71">
        <f t="shared" si="0"/>
        <v>1</v>
      </c>
      <c r="CB16" s="71">
        <f t="shared" si="0"/>
        <v>2</v>
      </c>
    </row>
    <row r="17" spans="1:80" ht="21" customHeight="1">
      <c r="A17" s="56">
        <v>11</v>
      </c>
      <c r="B17" s="57">
        <v>44012022</v>
      </c>
      <c r="C17" s="57" t="s">
        <v>12</v>
      </c>
      <c r="D17" s="56" t="s">
        <v>335</v>
      </c>
      <c r="E17" s="56" t="s">
        <v>37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0</v>
      </c>
      <c r="AU17" s="58">
        <v>0</v>
      </c>
      <c r="AV17" s="58">
        <v>0</v>
      </c>
      <c r="AW17" s="58">
        <v>1</v>
      </c>
      <c r="AX17" s="58">
        <v>1</v>
      </c>
      <c r="AY17" s="58">
        <f t="shared" si="1"/>
        <v>0</v>
      </c>
      <c r="AZ17" s="58">
        <f t="shared" si="1"/>
        <v>1</v>
      </c>
      <c r="BA17" s="58">
        <f t="shared" si="1"/>
        <v>1</v>
      </c>
      <c r="BB17" s="58">
        <v>0</v>
      </c>
      <c r="BC17" s="58">
        <v>0</v>
      </c>
      <c r="BD17" s="58">
        <v>0</v>
      </c>
      <c r="BE17" s="58">
        <v>0</v>
      </c>
      <c r="BF17" s="58">
        <v>1</v>
      </c>
      <c r="BG17" s="58">
        <v>1</v>
      </c>
      <c r="BH17" s="58">
        <v>0</v>
      </c>
      <c r="BI17" s="58">
        <v>0</v>
      </c>
      <c r="BJ17" s="58">
        <v>0</v>
      </c>
      <c r="BK17" s="58">
        <f t="shared" si="2"/>
        <v>0</v>
      </c>
      <c r="BL17" s="58">
        <f t="shared" si="2"/>
        <v>1</v>
      </c>
      <c r="BM17" s="58">
        <f t="shared" si="2"/>
        <v>1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0</v>
      </c>
      <c r="BY17" s="60">
        <v>0</v>
      </c>
      <c r="BZ17" s="71">
        <v>1</v>
      </c>
      <c r="CA17" s="71">
        <f t="shared" si="0"/>
        <v>2</v>
      </c>
      <c r="CB17" s="71">
        <f t="shared" si="0"/>
        <v>2</v>
      </c>
    </row>
    <row r="18" spans="1:80" ht="21" customHeight="1">
      <c r="A18" s="56">
        <v>12</v>
      </c>
      <c r="B18" s="57">
        <v>44012023</v>
      </c>
      <c r="C18" s="57" t="s">
        <v>13</v>
      </c>
      <c r="D18" s="56" t="s">
        <v>335</v>
      </c>
      <c r="E18" s="56" t="s">
        <v>37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f t="shared" si="1"/>
        <v>0</v>
      </c>
      <c r="AZ18" s="58">
        <f t="shared" si="1"/>
        <v>0</v>
      </c>
      <c r="BA18" s="58">
        <f t="shared" si="1"/>
        <v>0</v>
      </c>
      <c r="BB18" s="58">
        <v>2</v>
      </c>
      <c r="BC18" s="58">
        <v>0</v>
      </c>
      <c r="BD18" s="58">
        <v>2</v>
      </c>
      <c r="BE18" s="58">
        <v>0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f t="shared" si="2"/>
        <v>2</v>
      </c>
      <c r="BL18" s="58">
        <f t="shared" si="2"/>
        <v>0</v>
      </c>
      <c r="BM18" s="58">
        <f t="shared" si="2"/>
        <v>2</v>
      </c>
      <c r="BN18" s="60">
        <v>0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0</v>
      </c>
      <c r="BU18" s="60">
        <v>0</v>
      </c>
      <c r="BV18" s="60">
        <v>0</v>
      </c>
      <c r="BW18" s="60">
        <v>0</v>
      </c>
      <c r="BX18" s="60">
        <v>0</v>
      </c>
      <c r="BY18" s="60">
        <v>0</v>
      </c>
      <c r="BZ18" s="71">
        <v>1</v>
      </c>
      <c r="CA18" s="71">
        <f t="shared" si="0"/>
        <v>0</v>
      </c>
      <c r="CB18" s="71">
        <f t="shared" si="0"/>
        <v>2</v>
      </c>
    </row>
    <row r="19" spans="1:80" ht="21" customHeight="1">
      <c r="A19" s="56">
        <v>13</v>
      </c>
      <c r="B19" s="57">
        <v>44012025</v>
      </c>
      <c r="C19" s="57" t="s">
        <v>24</v>
      </c>
      <c r="D19" s="56" t="s">
        <v>336</v>
      </c>
      <c r="E19" s="56" t="s">
        <v>37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f t="shared" si="1"/>
        <v>0</v>
      </c>
      <c r="AZ19" s="58">
        <f t="shared" si="1"/>
        <v>0</v>
      </c>
      <c r="BA19" s="58">
        <f t="shared" si="1"/>
        <v>0</v>
      </c>
      <c r="BB19" s="58">
        <v>0</v>
      </c>
      <c r="BC19" s="58">
        <v>0</v>
      </c>
      <c r="BD19" s="58">
        <v>0</v>
      </c>
      <c r="BE19" s="58">
        <v>2</v>
      </c>
      <c r="BF19" s="58">
        <v>0</v>
      </c>
      <c r="BG19" s="58">
        <v>2</v>
      </c>
      <c r="BH19" s="58">
        <v>0</v>
      </c>
      <c r="BI19" s="58">
        <v>0</v>
      </c>
      <c r="BJ19" s="58">
        <v>0</v>
      </c>
      <c r="BK19" s="58">
        <f t="shared" si="2"/>
        <v>2</v>
      </c>
      <c r="BL19" s="58">
        <f t="shared" si="2"/>
        <v>0</v>
      </c>
      <c r="BM19" s="58">
        <f t="shared" si="2"/>
        <v>2</v>
      </c>
      <c r="BN19" s="60">
        <v>0</v>
      </c>
      <c r="BO19" s="60">
        <v>0</v>
      </c>
      <c r="BP19" s="60">
        <v>0</v>
      </c>
      <c r="BQ19" s="60">
        <v>0</v>
      </c>
      <c r="BR19" s="60">
        <v>0</v>
      </c>
      <c r="BS19" s="60">
        <v>0</v>
      </c>
      <c r="BT19" s="60">
        <v>0</v>
      </c>
      <c r="BU19" s="60">
        <v>0</v>
      </c>
      <c r="BV19" s="60">
        <v>0</v>
      </c>
      <c r="BW19" s="60">
        <v>0</v>
      </c>
      <c r="BX19" s="60">
        <v>0</v>
      </c>
      <c r="BY19" s="60">
        <v>0</v>
      </c>
      <c r="BZ19" s="71">
        <v>1</v>
      </c>
      <c r="CA19" s="71">
        <f t="shared" si="0"/>
        <v>0</v>
      </c>
      <c r="CB19" s="71">
        <f t="shared" si="0"/>
        <v>2</v>
      </c>
    </row>
    <row r="20" spans="1:80" ht="21" customHeight="1">
      <c r="A20" s="56">
        <v>14</v>
      </c>
      <c r="B20" s="57">
        <v>44012026</v>
      </c>
      <c r="C20" s="57" t="s">
        <v>42</v>
      </c>
      <c r="D20" s="56" t="s">
        <v>336</v>
      </c>
      <c r="E20" s="56" t="s">
        <v>337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1</v>
      </c>
      <c r="AT20" s="58">
        <v>0</v>
      </c>
      <c r="AU20" s="58">
        <v>1</v>
      </c>
      <c r="AV20" s="58">
        <v>2</v>
      </c>
      <c r="AW20" s="58">
        <v>2</v>
      </c>
      <c r="AX20" s="58">
        <v>4</v>
      </c>
      <c r="AY20" s="58">
        <f t="shared" si="1"/>
        <v>3</v>
      </c>
      <c r="AZ20" s="58">
        <f t="shared" si="1"/>
        <v>2</v>
      </c>
      <c r="BA20" s="58">
        <f t="shared" si="1"/>
        <v>5</v>
      </c>
      <c r="BB20" s="58">
        <v>0</v>
      </c>
      <c r="BC20" s="58">
        <v>0</v>
      </c>
      <c r="BD20" s="58">
        <v>0</v>
      </c>
      <c r="BE20" s="58">
        <v>0</v>
      </c>
      <c r="BF20" s="58">
        <v>1</v>
      </c>
      <c r="BG20" s="58">
        <v>1</v>
      </c>
      <c r="BH20" s="58">
        <v>0</v>
      </c>
      <c r="BI20" s="58">
        <v>0</v>
      </c>
      <c r="BJ20" s="58">
        <v>0</v>
      </c>
      <c r="BK20" s="58">
        <f t="shared" si="2"/>
        <v>0</v>
      </c>
      <c r="BL20" s="58">
        <f t="shared" si="2"/>
        <v>1</v>
      </c>
      <c r="BM20" s="58">
        <f t="shared" si="2"/>
        <v>1</v>
      </c>
      <c r="BN20" s="60">
        <v>0</v>
      </c>
      <c r="BO20" s="60">
        <v>0</v>
      </c>
      <c r="BP20" s="60">
        <v>0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BZ20" s="71">
        <v>1</v>
      </c>
      <c r="CA20" s="71">
        <f t="shared" si="0"/>
        <v>3</v>
      </c>
      <c r="CB20" s="71">
        <f t="shared" si="0"/>
        <v>6</v>
      </c>
    </row>
    <row r="21" spans="1:80" ht="21" customHeight="1">
      <c r="A21" s="56">
        <v>15</v>
      </c>
      <c r="B21" s="57">
        <v>44012028</v>
      </c>
      <c r="C21" s="57" t="s">
        <v>25</v>
      </c>
      <c r="D21" s="56" t="s">
        <v>338</v>
      </c>
      <c r="E21" s="56" t="s">
        <v>339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1</v>
      </c>
      <c r="AX21" s="58">
        <v>1</v>
      </c>
      <c r="AY21" s="58">
        <f t="shared" si="1"/>
        <v>0</v>
      </c>
      <c r="AZ21" s="58">
        <f t="shared" si="1"/>
        <v>1</v>
      </c>
      <c r="BA21" s="58">
        <f t="shared" si="1"/>
        <v>1</v>
      </c>
      <c r="BB21" s="58">
        <v>0</v>
      </c>
      <c r="BC21" s="58">
        <v>0</v>
      </c>
      <c r="BD21" s="58">
        <v>0</v>
      </c>
      <c r="BE21" s="58">
        <v>1</v>
      </c>
      <c r="BF21" s="58">
        <v>1</v>
      </c>
      <c r="BG21" s="58">
        <v>2</v>
      </c>
      <c r="BH21" s="58">
        <v>0</v>
      </c>
      <c r="BI21" s="58">
        <v>0</v>
      </c>
      <c r="BJ21" s="58">
        <v>0</v>
      </c>
      <c r="BK21" s="58">
        <f t="shared" si="2"/>
        <v>1</v>
      </c>
      <c r="BL21" s="58">
        <f t="shared" si="2"/>
        <v>1</v>
      </c>
      <c r="BM21" s="58">
        <f t="shared" si="2"/>
        <v>2</v>
      </c>
      <c r="BN21" s="60">
        <v>0</v>
      </c>
      <c r="BO21" s="60">
        <v>0</v>
      </c>
      <c r="BP21" s="60">
        <v>0</v>
      </c>
      <c r="BQ21" s="60">
        <v>0</v>
      </c>
      <c r="BR21" s="60">
        <v>0</v>
      </c>
      <c r="BS21" s="60">
        <v>0</v>
      </c>
      <c r="BT21" s="60">
        <v>0</v>
      </c>
      <c r="BU21" s="60">
        <v>0</v>
      </c>
      <c r="BV21" s="60">
        <v>0</v>
      </c>
      <c r="BW21" s="60">
        <v>0</v>
      </c>
      <c r="BX21" s="60">
        <v>0</v>
      </c>
      <c r="BY21" s="60">
        <v>0</v>
      </c>
      <c r="BZ21" s="71">
        <v>1</v>
      </c>
      <c r="CA21" s="71">
        <f t="shared" si="0"/>
        <v>2</v>
      </c>
      <c r="CB21" s="71">
        <f t="shared" si="0"/>
        <v>3</v>
      </c>
    </row>
    <row r="22" spans="1:80" ht="21" customHeight="1">
      <c r="A22" s="56">
        <v>16</v>
      </c>
      <c r="B22" s="57">
        <v>44022001</v>
      </c>
      <c r="C22" s="57" t="s">
        <v>14</v>
      </c>
      <c r="D22" s="56" t="s">
        <v>14</v>
      </c>
      <c r="E22" s="56" t="s">
        <v>340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1</v>
      </c>
      <c r="AW22" s="58">
        <v>0</v>
      </c>
      <c r="AX22" s="58">
        <v>1</v>
      </c>
      <c r="AY22" s="58">
        <f t="shared" si="1"/>
        <v>1</v>
      </c>
      <c r="AZ22" s="58">
        <f t="shared" si="1"/>
        <v>0</v>
      </c>
      <c r="BA22" s="58">
        <f t="shared" si="1"/>
        <v>1</v>
      </c>
      <c r="BB22" s="58">
        <v>0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0</v>
      </c>
      <c r="BI22" s="58">
        <v>0</v>
      </c>
      <c r="BJ22" s="58">
        <v>0</v>
      </c>
      <c r="BK22" s="58">
        <f t="shared" si="2"/>
        <v>0</v>
      </c>
      <c r="BL22" s="58">
        <f t="shared" si="2"/>
        <v>0</v>
      </c>
      <c r="BM22" s="58">
        <f t="shared" si="2"/>
        <v>0</v>
      </c>
      <c r="BN22" s="60">
        <v>0</v>
      </c>
      <c r="BO22" s="60">
        <v>0</v>
      </c>
      <c r="BP22" s="60">
        <v>0</v>
      </c>
      <c r="BQ22" s="60">
        <v>0</v>
      </c>
      <c r="BR22" s="60">
        <v>0</v>
      </c>
      <c r="BS22" s="60">
        <v>0</v>
      </c>
      <c r="BT22" s="60">
        <v>0</v>
      </c>
      <c r="BU22" s="60">
        <v>0</v>
      </c>
      <c r="BV22" s="60">
        <v>0</v>
      </c>
      <c r="BW22" s="60">
        <v>0</v>
      </c>
      <c r="BX22" s="60">
        <v>0</v>
      </c>
      <c r="BY22" s="60">
        <v>0</v>
      </c>
      <c r="BZ22" s="71">
        <v>1</v>
      </c>
      <c r="CA22" s="71">
        <f t="shared" si="0"/>
        <v>0</v>
      </c>
      <c r="CB22" s="71">
        <f t="shared" si="0"/>
        <v>1</v>
      </c>
    </row>
    <row r="23" spans="1:80" ht="21" customHeight="1">
      <c r="A23" s="56">
        <v>17</v>
      </c>
      <c r="B23" s="57">
        <v>44022003</v>
      </c>
      <c r="C23" s="57" t="s">
        <v>59</v>
      </c>
      <c r="D23" s="56" t="s">
        <v>14</v>
      </c>
      <c r="E23" s="56" t="s">
        <v>341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2</v>
      </c>
      <c r="AX23" s="58">
        <v>2</v>
      </c>
      <c r="AY23" s="58">
        <f t="shared" si="1"/>
        <v>0</v>
      </c>
      <c r="AZ23" s="58">
        <f t="shared" si="1"/>
        <v>2</v>
      </c>
      <c r="BA23" s="58">
        <f t="shared" si="1"/>
        <v>2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f t="shared" si="2"/>
        <v>0</v>
      </c>
      <c r="BL23" s="58">
        <f t="shared" si="2"/>
        <v>0</v>
      </c>
      <c r="BM23" s="58">
        <f t="shared" si="2"/>
        <v>0</v>
      </c>
      <c r="BN23" s="60">
        <v>0</v>
      </c>
      <c r="BO23" s="60">
        <v>0</v>
      </c>
      <c r="BP23" s="60">
        <v>0</v>
      </c>
      <c r="BQ23" s="60">
        <v>0</v>
      </c>
      <c r="BR23" s="60">
        <v>0</v>
      </c>
      <c r="BS23" s="60">
        <v>0</v>
      </c>
      <c r="BT23" s="60">
        <v>0</v>
      </c>
      <c r="BU23" s="60">
        <v>0</v>
      </c>
      <c r="BV23" s="60">
        <v>0</v>
      </c>
      <c r="BW23" s="60">
        <v>0</v>
      </c>
      <c r="BX23" s="60">
        <v>0</v>
      </c>
      <c r="BY23" s="60">
        <v>0</v>
      </c>
      <c r="BZ23" s="71">
        <v>1</v>
      </c>
      <c r="CA23" s="71">
        <f t="shared" ref="CA23:CB33" si="3">SUM(AZ23,BL23)</f>
        <v>2</v>
      </c>
      <c r="CB23" s="71">
        <f t="shared" si="3"/>
        <v>2</v>
      </c>
    </row>
    <row r="24" spans="1:80" ht="21" customHeight="1">
      <c r="A24" s="56">
        <v>18</v>
      </c>
      <c r="B24" s="57">
        <v>44022008</v>
      </c>
      <c r="C24" s="57" t="s">
        <v>15</v>
      </c>
      <c r="D24" s="56" t="s">
        <v>14</v>
      </c>
      <c r="E24" s="56" t="s">
        <v>37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2</v>
      </c>
      <c r="AT24" s="58">
        <v>0</v>
      </c>
      <c r="AU24" s="58">
        <v>2</v>
      </c>
      <c r="AV24" s="58">
        <v>0</v>
      </c>
      <c r="AW24" s="58">
        <v>0</v>
      </c>
      <c r="AX24" s="58">
        <v>0</v>
      </c>
      <c r="AY24" s="58">
        <f t="shared" si="1"/>
        <v>2</v>
      </c>
      <c r="AZ24" s="58">
        <f t="shared" si="1"/>
        <v>0</v>
      </c>
      <c r="BA24" s="58">
        <f t="shared" si="1"/>
        <v>2</v>
      </c>
      <c r="BB24" s="58">
        <v>0</v>
      </c>
      <c r="BC24" s="58">
        <v>0</v>
      </c>
      <c r="BD24" s="58">
        <v>0</v>
      </c>
      <c r="BE24" s="58">
        <v>0</v>
      </c>
      <c r="BF24" s="58">
        <v>1</v>
      </c>
      <c r="BG24" s="58">
        <v>1</v>
      </c>
      <c r="BH24" s="58">
        <v>0</v>
      </c>
      <c r="BI24" s="58">
        <v>0</v>
      </c>
      <c r="BJ24" s="58">
        <v>0</v>
      </c>
      <c r="BK24" s="58">
        <f t="shared" si="2"/>
        <v>0</v>
      </c>
      <c r="BL24" s="58">
        <f t="shared" si="2"/>
        <v>1</v>
      </c>
      <c r="BM24" s="58">
        <f t="shared" si="2"/>
        <v>1</v>
      </c>
      <c r="BN24" s="60">
        <v>0</v>
      </c>
      <c r="BO24" s="60">
        <v>0</v>
      </c>
      <c r="BP24" s="60">
        <v>0</v>
      </c>
      <c r="BQ24" s="60">
        <v>0</v>
      </c>
      <c r="BR24" s="60">
        <v>0</v>
      </c>
      <c r="BS24" s="60">
        <v>0</v>
      </c>
      <c r="BT24" s="60">
        <v>0</v>
      </c>
      <c r="BU24" s="60">
        <v>0</v>
      </c>
      <c r="BV24" s="60">
        <v>0</v>
      </c>
      <c r="BW24" s="60">
        <v>0</v>
      </c>
      <c r="BX24" s="60">
        <v>0</v>
      </c>
      <c r="BY24" s="60">
        <v>0</v>
      </c>
      <c r="BZ24" s="71">
        <v>1</v>
      </c>
      <c r="CA24" s="71">
        <f t="shared" si="3"/>
        <v>1</v>
      </c>
      <c r="CB24" s="71">
        <f t="shared" si="3"/>
        <v>3</v>
      </c>
    </row>
    <row r="25" spans="1:80" ht="21" customHeight="1">
      <c r="A25" s="56">
        <v>19</v>
      </c>
      <c r="B25" s="57">
        <v>44022009</v>
      </c>
      <c r="C25" s="57" t="s">
        <v>26</v>
      </c>
      <c r="D25" s="56" t="s">
        <v>342</v>
      </c>
      <c r="E25" s="56" t="s">
        <v>73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1</v>
      </c>
      <c r="AU25" s="58">
        <v>1</v>
      </c>
      <c r="AV25" s="58">
        <v>0</v>
      </c>
      <c r="AW25" s="58">
        <v>1</v>
      </c>
      <c r="AX25" s="58">
        <v>1</v>
      </c>
      <c r="AY25" s="58">
        <f t="shared" si="1"/>
        <v>0</v>
      </c>
      <c r="AZ25" s="58">
        <f t="shared" si="1"/>
        <v>2</v>
      </c>
      <c r="BA25" s="58">
        <f t="shared" si="1"/>
        <v>2</v>
      </c>
      <c r="BB25" s="58">
        <v>0</v>
      </c>
      <c r="BC25" s="58">
        <v>0</v>
      </c>
      <c r="BD25" s="58">
        <v>0</v>
      </c>
      <c r="BE25" s="58">
        <v>0</v>
      </c>
      <c r="BF25" s="58">
        <v>0</v>
      </c>
      <c r="BG25" s="58">
        <v>0</v>
      </c>
      <c r="BH25" s="58">
        <v>0</v>
      </c>
      <c r="BI25" s="58">
        <v>0</v>
      </c>
      <c r="BJ25" s="58">
        <v>0</v>
      </c>
      <c r="BK25" s="58">
        <f t="shared" si="2"/>
        <v>0</v>
      </c>
      <c r="BL25" s="58">
        <f t="shared" si="2"/>
        <v>0</v>
      </c>
      <c r="BM25" s="58">
        <f t="shared" si="2"/>
        <v>0</v>
      </c>
      <c r="BN25" s="60">
        <v>0</v>
      </c>
      <c r="BO25" s="60">
        <v>0</v>
      </c>
      <c r="BP25" s="60">
        <v>0</v>
      </c>
      <c r="BQ25" s="60">
        <v>0</v>
      </c>
      <c r="BR25" s="60">
        <v>0</v>
      </c>
      <c r="BS25" s="60">
        <v>0</v>
      </c>
      <c r="BT25" s="60">
        <v>0</v>
      </c>
      <c r="BU25" s="60">
        <v>0</v>
      </c>
      <c r="BV25" s="60">
        <v>0</v>
      </c>
      <c r="BW25" s="60">
        <v>0</v>
      </c>
      <c r="BX25" s="60">
        <v>0</v>
      </c>
      <c r="BY25" s="60">
        <v>0</v>
      </c>
      <c r="BZ25" s="71">
        <v>1</v>
      </c>
      <c r="CA25" s="71">
        <f t="shared" si="3"/>
        <v>2</v>
      </c>
      <c r="CB25" s="71">
        <f t="shared" si="3"/>
        <v>2</v>
      </c>
    </row>
    <row r="26" spans="1:80" ht="21" customHeight="1">
      <c r="A26" s="56">
        <v>20</v>
      </c>
      <c r="B26" s="57">
        <v>44022010</v>
      </c>
      <c r="C26" s="57" t="s">
        <v>16</v>
      </c>
      <c r="D26" s="56" t="s">
        <v>342</v>
      </c>
      <c r="E26" s="56" t="s">
        <v>37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f t="shared" si="1"/>
        <v>0</v>
      </c>
      <c r="AZ26" s="58">
        <f t="shared" si="1"/>
        <v>0</v>
      </c>
      <c r="BA26" s="58">
        <f t="shared" si="1"/>
        <v>0</v>
      </c>
      <c r="BB26" s="58">
        <v>1</v>
      </c>
      <c r="BC26" s="58">
        <v>0</v>
      </c>
      <c r="BD26" s="58">
        <v>1</v>
      </c>
      <c r="BE26" s="58">
        <v>0</v>
      </c>
      <c r="BF26" s="58">
        <v>0</v>
      </c>
      <c r="BG26" s="58">
        <v>0</v>
      </c>
      <c r="BH26" s="58">
        <v>1</v>
      </c>
      <c r="BI26" s="58">
        <v>0</v>
      </c>
      <c r="BJ26" s="58">
        <v>1</v>
      </c>
      <c r="BK26" s="58">
        <f t="shared" si="2"/>
        <v>2</v>
      </c>
      <c r="BL26" s="58">
        <f t="shared" si="2"/>
        <v>0</v>
      </c>
      <c r="BM26" s="58">
        <f t="shared" si="2"/>
        <v>2</v>
      </c>
      <c r="BN26" s="60">
        <v>0</v>
      </c>
      <c r="BO26" s="60">
        <v>0</v>
      </c>
      <c r="BP26" s="60">
        <v>0</v>
      </c>
      <c r="BQ26" s="60">
        <v>0</v>
      </c>
      <c r="BR26" s="60">
        <v>0</v>
      </c>
      <c r="BS26" s="60">
        <v>0</v>
      </c>
      <c r="BT26" s="60">
        <v>0</v>
      </c>
      <c r="BU26" s="60">
        <v>0</v>
      </c>
      <c r="BV26" s="60">
        <v>0</v>
      </c>
      <c r="BW26" s="60">
        <v>0</v>
      </c>
      <c r="BX26" s="60">
        <v>0</v>
      </c>
      <c r="BY26" s="60">
        <v>0</v>
      </c>
      <c r="BZ26" s="71">
        <v>1</v>
      </c>
      <c r="CA26" s="71">
        <f t="shared" si="3"/>
        <v>0</v>
      </c>
      <c r="CB26" s="71">
        <f t="shared" si="3"/>
        <v>2</v>
      </c>
    </row>
    <row r="27" spans="1:80" ht="21" customHeight="1">
      <c r="A27" s="56">
        <v>21</v>
      </c>
      <c r="B27" s="57">
        <v>44022012</v>
      </c>
      <c r="C27" s="57" t="s">
        <v>18</v>
      </c>
      <c r="D27" s="56" t="s">
        <v>343</v>
      </c>
      <c r="E27" s="56" t="s">
        <v>344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f t="shared" si="1"/>
        <v>0</v>
      </c>
      <c r="AZ27" s="58">
        <f t="shared" si="1"/>
        <v>0</v>
      </c>
      <c r="BA27" s="58">
        <f t="shared" si="1"/>
        <v>0</v>
      </c>
      <c r="BB27" s="58">
        <v>0</v>
      </c>
      <c r="BC27" s="58">
        <v>2</v>
      </c>
      <c r="BD27" s="58">
        <v>2</v>
      </c>
      <c r="BE27" s="58">
        <v>0</v>
      </c>
      <c r="BF27" s="58">
        <v>0</v>
      </c>
      <c r="BG27" s="58">
        <v>0</v>
      </c>
      <c r="BH27" s="58">
        <v>0</v>
      </c>
      <c r="BI27" s="58">
        <v>2</v>
      </c>
      <c r="BJ27" s="58">
        <v>2</v>
      </c>
      <c r="BK27" s="58">
        <f t="shared" si="2"/>
        <v>0</v>
      </c>
      <c r="BL27" s="58">
        <f t="shared" si="2"/>
        <v>4</v>
      </c>
      <c r="BM27" s="58">
        <f t="shared" si="2"/>
        <v>4</v>
      </c>
      <c r="BN27" s="60">
        <v>0</v>
      </c>
      <c r="BO27" s="60">
        <v>0</v>
      </c>
      <c r="BP27" s="60">
        <v>0</v>
      </c>
      <c r="BQ27" s="60">
        <v>0</v>
      </c>
      <c r="BR27" s="60">
        <v>0</v>
      </c>
      <c r="BS27" s="60">
        <v>0</v>
      </c>
      <c r="BT27" s="60">
        <v>0</v>
      </c>
      <c r="BU27" s="60">
        <v>0</v>
      </c>
      <c r="BV27" s="60">
        <v>0</v>
      </c>
      <c r="BW27" s="60">
        <v>0</v>
      </c>
      <c r="BX27" s="60">
        <v>0</v>
      </c>
      <c r="BY27" s="60">
        <v>0</v>
      </c>
      <c r="BZ27" s="71">
        <v>1</v>
      </c>
      <c r="CA27" s="71">
        <f t="shared" si="3"/>
        <v>4</v>
      </c>
      <c r="CB27" s="71">
        <f t="shared" si="3"/>
        <v>4</v>
      </c>
    </row>
    <row r="28" spans="1:80" ht="21" customHeight="1">
      <c r="A28" s="56">
        <v>22</v>
      </c>
      <c r="B28" s="57">
        <v>44022015</v>
      </c>
      <c r="C28" s="57" t="s">
        <v>19</v>
      </c>
      <c r="D28" s="56" t="s">
        <v>19</v>
      </c>
      <c r="E28" s="56" t="s">
        <v>345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2</v>
      </c>
      <c r="AR28" s="58">
        <v>2</v>
      </c>
      <c r="AS28" s="58">
        <v>0</v>
      </c>
      <c r="AT28" s="58">
        <v>0</v>
      </c>
      <c r="AU28" s="58">
        <v>0</v>
      </c>
      <c r="AV28" s="58">
        <v>3</v>
      </c>
      <c r="AW28" s="58">
        <v>1</v>
      </c>
      <c r="AX28" s="58">
        <v>4</v>
      </c>
      <c r="AY28" s="58">
        <f t="shared" si="1"/>
        <v>3</v>
      </c>
      <c r="AZ28" s="58">
        <f t="shared" si="1"/>
        <v>3</v>
      </c>
      <c r="BA28" s="58">
        <f t="shared" si="1"/>
        <v>6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f t="shared" si="2"/>
        <v>0</v>
      </c>
      <c r="BL28" s="58">
        <f t="shared" si="2"/>
        <v>0</v>
      </c>
      <c r="BM28" s="58">
        <f t="shared" si="2"/>
        <v>0</v>
      </c>
      <c r="BN28" s="60">
        <v>0</v>
      </c>
      <c r="BO28" s="60">
        <v>0</v>
      </c>
      <c r="BP28" s="60">
        <v>0</v>
      </c>
      <c r="BQ28" s="60">
        <v>0</v>
      </c>
      <c r="BR28" s="60">
        <v>0</v>
      </c>
      <c r="BS28" s="60">
        <v>0</v>
      </c>
      <c r="BT28" s="60">
        <v>0</v>
      </c>
      <c r="BU28" s="60">
        <v>0</v>
      </c>
      <c r="BV28" s="60">
        <v>0</v>
      </c>
      <c r="BW28" s="60">
        <v>0</v>
      </c>
      <c r="BX28" s="60">
        <v>0</v>
      </c>
      <c r="BY28" s="60">
        <v>0</v>
      </c>
      <c r="BZ28" s="71">
        <v>1</v>
      </c>
      <c r="CA28" s="71">
        <f t="shared" si="3"/>
        <v>3</v>
      </c>
      <c r="CB28" s="71">
        <f t="shared" si="3"/>
        <v>6</v>
      </c>
    </row>
    <row r="29" spans="1:80" ht="21" customHeight="1">
      <c r="A29" s="56">
        <v>23</v>
      </c>
      <c r="B29" s="57">
        <v>44022018</v>
      </c>
      <c r="C29" s="57" t="s">
        <v>259</v>
      </c>
      <c r="D29" s="56" t="s">
        <v>19</v>
      </c>
      <c r="E29" s="56" t="s">
        <v>37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1</v>
      </c>
      <c r="AX29" s="58">
        <v>1</v>
      </c>
      <c r="AY29" s="58">
        <f t="shared" si="1"/>
        <v>0</v>
      </c>
      <c r="AZ29" s="58">
        <f t="shared" si="1"/>
        <v>1</v>
      </c>
      <c r="BA29" s="58">
        <f t="shared" si="1"/>
        <v>1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58">
        <v>0</v>
      </c>
      <c r="BH29" s="58">
        <v>0</v>
      </c>
      <c r="BI29" s="58">
        <v>0</v>
      </c>
      <c r="BJ29" s="58">
        <v>0</v>
      </c>
      <c r="BK29" s="58">
        <f t="shared" si="2"/>
        <v>0</v>
      </c>
      <c r="BL29" s="58">
        <f t="shared" si="2"/>
        <v>0</v>
      </c>
      <c r="BM29" s="58">
        <f t="shared" si="2"/>
        <v>0</v>
      </c>
      <c r="BN29" s="60">
        <v>0</v>
      </c>
      <c r="BO29" s="60">
        <v>0</v>
      </c>
      <c r="BP29" s="60">
        <v>0</v>
      </c>
      <c r="BQ29" s="60">
        <v>0</v>
      </c>
      <c r="BR29" s="60">
        <v>0</v>
      </c>
      <c r="BS29" s="60">
        <v>0</v>
      </c>
      <c r="BT29" s="60">
        <v>0</v>
      </c>
      <c r="BU29" s="60">
        <v>0</v>
      </c>
      <c r="BV29" s="60">
        <v>0</v>
      </c>
      <c r="BW29" s="60">
        <v>0</v>
      </c>
      <c r="BX29" s="60">
        <v>0</v>
      </c>
      <c r="BY29" s="60">
        <v>0</v>
      </c>
      <c r="BZ29" s="71">
        <v>1</v>
      </c>
      <c r="CA29" s="71">
        <f t="shared" si="3"/>
        <v>1</v>
      </c>
      <c r="CB29" s="71">
        <f t="shared" si="3"/>
        <v>1</v>
      </c>
    </row>
    <row r="30" spans="1:80" ht="21" customHeight="1">
      <c r="A30" s="56">
        <v>24</v>
      </c>
      <c r="B30" s="57">
        <v>44022020</v>
      </c>
      <c r="C30" s="57" t="s">
        <v>20</v>
      </c>
      <c r="D30" s="56" t="s">
        <v>19</v>
      </c>
      <c r="E30" s="56" t="s">
        <v>37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1</v>
      </c>
      <c r="AW30" s="58">
        <v>1</v>
      </c>
      <c r="AX30" s="58">
        <v>2</v>
      </c>
      <c r="AY30" s="58">
        <f t="shared" si="1"/>
        <v>1</v>
      </c>
      <c r="AZ30" s="58">
        <f t="shared" si="1"/>
        <v>1</v>
      </c>
      <c r="BA30" s="58">
        <f t="shared" si="1"/>
        <v>2</v>
      </c>
      <c r="BB30" s="58">
        <v>0</v>
      </c>
      <c r="BC30" s="58">
        <v>1</v>
      </c>
      <c r="BD30" s="58">
        <v>1</v>
      </c>
      <c r="BE30" s="58">
        <v>0</v>
      </c>
      <c r="BF30" s="58">
        <v>0</v>
      </c>
      <c r="BG30" s="58">
        <v>0</v>
      </c>
      <c r="BH30" s="58">
        <v>0</v>
      </c>
      <c r="BI30" s="58">
        <v>0</v>
      </c>
      <c r="BJ30" s="58">
        <v>0</v>
      </c>
      <c r="BK30" s="58">
        <f t="shared" si="2"/>
        <v>0</v>
      </c>
      <c r="BL30" s="58">
        <f t="shared" si="2"/>
        <v>1</v>
      </c>
      <c r="BM30" s="58">
        <f t="shared" si="2"/>
        <v>1</v>
      </c>
      <c r="BN30" s="60">
        <v>0</v>
      </c>
      <c r="BO30" s="60">
        <v>0</v>
      </c>
      <c r="BP30" s="60">
        <v>0</v>
      </c>
      <c r="BQ30" s="60">
        <v>0</v>
      </c>
      <c r="BR30" s="60">
        <v>0</v>
      </c>
      <c r="BS30" s="60">
        <v>0</v>
      </c>
      <c r="BT30" s="60">
        <v>0</v>
      </c>
      <c r="BU30" s="60">
        <v>0</v>
      </c>
      <c r="BV30" s="60">
        <v>0</v>
      </c>
      <c r="BW30" s="60">
        <v>0</v>
      </c>
      <c r="BX30" s="60">
        <v>0</v>
      </c>
      <c r="BY30" s="60">
        <v>0</v>
      </c>
      <c r="BZ30" s="71">
        <v>1</v>
      </c>
      <c r="CA30" s="71">
        <f t="shared" si="3"/>
        <v>2</v>
      </c>
      <c r="CB30" s="71">
        <f t="shared" si="3"/>
        <v>3</v>
      </c>
    </row>
    <row r="31" spans="1:80" ht="21" customHeight="1">
      <c r="A31" s="56">
        <v>25</v>
      </c>
      <c r="B31" s="57">
        <v>44022023</v>
      </c>
      <c r="C31" s="57" t="s">
        <v>21</v>
      </c>
      <c r="D31" s="56" t="s">
        <v>346</v>
      </c>
      <c r="E31" s="56" t="s">
        <v>37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58">
        <v>0</v>
      </c>
      <c r="AY31" s="58">
        <f t="shared" si="1"/>
        <v>0</v>
      </c>
      <c r="AZ31" s="58">
        <f t="shared" si="1"/>
        <v>0</v>
      </c>
      <c r="BA31" s="58">
        <f t="shared" si="1"/>
        <v>0</v>
      </c>
      <c r="BB31" s="58">
        <v>0</v>
      </c>
      <c r="BC31" s="58">
        <v>1</v>
      </c>
      <c r="BD31" s="58">
        <v>1</v>
      </c>
      <c r="BE31" s="58">
        <v>0</v>
      </c>
      <c r="BF31" s="58">
        <v>0</v>
      </c>
      <c r="BG31" s="58">
        <v>0</v>
      </c>
      <c r="BH31" s="58">
        <v>0</v>
      </c>
      <c r="BI31" s="58">
        <v>1</v>
      </c>
      <c r="BJ31" s="58">
        <v>1</v>
      </c>
      <c r="BK31" s="58">
        <f t="shared" si="2"/>
        <v>0</v>
      </c>
      <c r="BL31" s="58">
        <f t="shared" si="2"/>
        <v>2</v>
      </c>
      <c r="BM31" s="58">
        <f t="shared" si="2"/>
        <v>2</v>
      </c>
      <c r="BN31" s="60">
        <v>0</v>
      </c>
      <c r="BO31" s="60">
        <v>0</v>
      </c>
      <c r="BP31" s="60">
        <v>0</v>
      </c>
      <c r="BQ31" s="60">
        <v>0</v>
      </c>
      <c r="BR31" s="60">
        <v>0</v>
      </c>
      <c r="BS31" s="60">
        <v>0</v>
      </c>
      <c r="BT31" s="60">
        <v>0</v>
      </c>
      <c r="BU31" s="60">
        <v>0</v>
      </c>
      <c r="BV31" s="60">
        <v>0</v>
      </c>
      <c r="BW31" s="60">
        <v>0</v>
      </c>
      <c r="BX31" s="60">
        <v>0</v>
      </c>
      <c r="BY31" s="60">
        <v>0</v>
      </c>
      <c r="BZ31" s="71">
        <v>1</v>
      </c>
      <c r="CA31" s="71">
        <f t="shared" si="3"/>
        <v>2</v>
      </c>
      <c r="CB31" s="71">
        <f t="shared" si="3"/>
        <v>2</v>
      </c>
    </row>
    <row r="32" spans="1:80" ht="21" customHeight="1">
      <c r="A32" s="56">
        <v>26</v>
      </c>
      <c r="B32" s="57">
        <v>44022024</v>
      </c>
      <c r="C32" s="57" t="s">
        <v>22</v>
      </c>
      <c r="D32" s="56" t="s">
        <v>346</v>
      </c>
      <c r="E32" s="56" t="s">
        <v>347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1</v>
      </c>
      <c r="AT32" s="58">
        <v>0</v>
      </c>
      <c r="AU32" s="58">
        <v>1</v>
      </c>
      <c r="AV32" s="58">
        <v>1</v>
      </c>
      <c r="AW32" s="58">
        <v>1</v>
      </c>
      <c r="AX32" s="58">
        <v>2</v>
      </c>
      <c r="AY32" s="58">
        <f t="shared" si="1"/>
        <v>2</v>
      </c>
      <c r="AZ32" s="58">
        <f t="shared" si="1"/>
        <v>1</v>
      </c>
      <c r="BA32" s="58">
        <f t="shared" si="1"/>
        <v>3</v>
      </c>
      <c r="BB32" s="58">
        <v>0</v>
      </c>
      <c r="BC32" s="58">
        <v>0</v>
      </c>
      <c r="BD32" s="58">
        <v>0</v>
      </c>
      <c r="BE32" s="58">
        <v>0</v>
      </c>
      <c r="BF32" s="58">
        <v>0</v>
      </c>
      <c r="BG32" s="58">
        <v>0</v>
      </c>
      <c r="BH32" s="58">
        <v>0</v>
      </c>
      <c r="BI32" s="58">
        <v>0</v>
      </c>
      <c r="BJ32" s="58">
        <v>0</v>
      </c>
      <c r="BK32" s="58">
        <f t="shared" si="2"/>
        <v>0</v>
      </c>
      <c r="BL32" s="58">
        <f t="shared" si="2"/>
        <v>0</v>
      </c>
      <c r="BM32" s="58">
        <f t="shared" si="2"/>
        <v>0</v>
      </c>
      <c r="BN32" s="60">
        <v>0</v>
      </c>
      <c r="BO32" s="60">
        <v>0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0</v>
      </c>
      <c r="BV32" s="60">
        <v>0</v>
      </c>
      <c r="BW32" s="60">
        <v>0</v>
      </c>
      <c r="BX32" s="60">
        <v>0</v>
      </c>
      <c r="BY32" s="60">
        <v>0</v>
      </c>
      <c r="BZ32" s="71">
        <v>1</v>
      </c>
      <c r="CA32" s="71">
        <f t="shared" si="3"/>
        <v>1</v>
      </c>
      <c r="CB32" s="71">
        <f t="shared" si="3"/>
        <v>3</v>
      </c>
    </row>
    <row r="33" spans="1:80" ht="21" customHeight="1">
      <c r="A33" s="56">
        <v>27</v>
      </c>
      <c r="B33" s="57">
        <v>44022026</v>
      </c>
      <c r="C33" s="57" t="s">
        <v>23</v>
      </c>
      <c r="D33" s="56" t="s">
        <v>348</v>
      </c>
      <c r="E33" s="56" t="s">
        <v>37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  <c r="AY33" s="58">
        <f t="shared" si="1"/>
        <v>0</v>
      </c>
      <c r="AZ33" s="58">
        <f t="shared" si="1"/>
        <v>0</v>
      </c>
      <c r="BA33" s="58">
        <f t="shared" si="1"/>
        <v>0</v>
      </c>
      <c r="BB33" s="58">
        <v>0</v>
      </c>
      <c r="BC33" s="58">
        <v>2</v>
      </c>
      <c r="BD33" s="58">
        <v>2</v>
      </c>
      <c r="BE33" s="58">
        <v>0</v>
      </c>
      <c r="BF33" s="58">
        <v>0</v>
      </c>
      <c r="BG33" s="58">
        <v>0</v>
      </c>
      <c r="BH33" s="58">
        <v>0</v>
      </c>
      <c r="BI33" s="58">
        <v>0</v>
      </c>
      <c r="BJ33" s="58">
        <v>0</v>
      </c>
      <c r="BK33" s="58">
        <f t="shared" si="2"/>
        <v>0</v>
      </c>
      <c r="BL33" s="58">
        <f t="shared" si="2"/>
        <v>2</v>
      </c>
      <c r="BM33" s="58">
        <f t="shared" si="2"/>
        <v>2</v>
      </c>
      <c r="BN33" s="60">
        <v>0</v>
      </c>
      <c r="BO33" s="60">
        <v>0</v>
      </c>
      <c r="BP33" s="60">
        <v>0</v>
      </c>
      <c r="BQ33" s="60">
        <v>0</v>
      </c>
      <c r="BR33" s="60">
        <v>0</v>
      </c>
      <c r="BS33" s="60">
        <v>0</v>
      </c>
      <c r="BT33" s="60">
        <v>0</v>
      </c>
      <c r="BU33" s="60">
        <v>0</v>
      </c>
      <c r="BV33" s="60">
        <v>0</v>
      </c>
      <c r="BW33" s="60">
        <v>0</v>
      </c>
      <c r="BX33" s="60">
        <v>0</v>
      </c>
      <c r="BY33" s="60">
        <v>0</v>
      </c>
      <c r="BZ33" s="71">
        <v>1</v>
      </c>
      <c r="CA33" s="71">
        <f t="shared" si="3"/>
        <v>2</v>
      </c>
      <c r="CB33" s="71">
        <f t="shared" si="3"/>
        <v>2</v>
      </c>
    </row>
    <row r="34" spans="1:80" ht="21" customHeight="1">
      <c r="A34" s="61"/>
      <c r="B34" s="62"/>
      <c r="C34" s="63" t="s">
        <v>324</v>
      </c>
      <c r="D34" s="62"/>
      <c r="E34" s="62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65"/>
      <c r="T34" s="65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>
        <f>SUM(AP7:AP33)</f>
        <v>0</v>
      </c>
      <c r="AQ34" s="64">
        <f t="shared" ref="AQ34:CB34" si="4">SUM(AQ7:AQ33)</f>
        <v>3</v>
      </c>
      <c r="AR34" s="64">
        <f t="shared" si="4"/>
        <v>3</v>
      </c>
      <c r="AS34" s="64">
        <f t="shared" si="4"/>
        <v>7</v>
      </c>
      <c r="AT34" s="64">
        <f t="shared" si="4"/>
        <v>2</v>
      </c>
      <c r="AU34" s="64">
        <f t="shared" si="4"/>
        <v>9</v>
      </c>
      <c r="AV34" s="64">
        <f t="shared" si="4"/>
        <v>23</v>
      </c>
      <c r="AW34" s="64">
        <f t="shared" si="4"/>
        <v>17</v>
      </c>
      <c r="AX34" s="64">
        <f t="shared" si="4"/>
        <v>40</v>
      </c>
      <c r="AY34" s="64">
        <f t="shared" si="4"/>
        <v>30</v>
      </c>
      <c r="AZ34" s="64">
        <f t="shared" si="4"/>
        <v>22</v>
      </c>
      <c r="BA34" s="64">
        <f t="shared" si="4"/>
        <v>52</v>
      </c>
      <c r="BB34" s="64">
        <f t="shared" si="4"/>
        <v>6</v>
      </c>
      <c r="BC34" s="64">
        <f t="shared" si="4"/>
        <v>10</v>
      </c>
      <c r="BD34" s="64">
        <f t="shared" si="4"/>
        <v>16</v>
      </c>
      <c r="BE34" s="64">
        <f t="shared" si="4"/>
        <v>6</v>
      </c>
      <c r="BF34" s="64">
        <f t="shared" si="4"/>
        <v>6</v>
      </c>
      <c r="BG34" s="64">
        <f t="shared" si="4"/>
        <v>12</v>
      </c>
      <c r="BH34" s="64">
        <f t="shared" si="4"/>
        <v>1</v>
      </c>
      <c r="BI34" s="64">
        <f t="shared" si="4"/>
        <v>4</v>
      </c>
      <c r="BJ34" s="64">
        <f t="shared" si="4"/>
        <v>5</v>
      </c>
      <c r="BK34" s="64">
        <f t="shared" si="4"/>
        <v>13</v>
      </c>
      <c r="BL34" s="64">
        <f t="shared" si="4"/>
        <v>20</v>
      </c>
      <c r="BM34" s="64">
        <f t="shared" si="4"/>
        <v>33</v>
      </c>
      <c r="BN34" s="64">
        <f t="shared" si="4"/>
        <v>0</v>
      </c>
      <c r="BO34" s="64">
        <f t="shared" si="4"/>
        <v>0</v>
      </c>
      <c r="BP34" s="64">
        <f t="shared" si="4"/>
        <v>0</v>
      </c>
      <c r="BQ34" s="64">
        <f t="shared" si="4"/>
        <v>0</v>
      </c>
      <c r="BR34" s="64">
        <f t="shared" si="4"/>
        <v>0</v>
      </c>
      <c r="BS34" s="64">
        <f t="shared" si="4"/>
        <v>0</v>
      </c>
      <c r="BT34" s="64">
        <f t="shared" si="4"/>
        <v>0</v>
      </c>
      <c r="BU34" s="64">
        <f t="shared" si="4"/>
        <v>0</v>
      </c>
      <c r="BV34" s="64">
        <f t="shared" si="4"/>
        <v>0</v>
      </c>
      <c r="BW34" s="64">
        <f t="shared" si="4"/>
        <v>0</v>
      </c>
      <c r="BX34" s="64">
        <f t="shared" si="4"/>
        <v>0</v>
      </c>
      <c r="BY34" s="64">
        <f t="shared" si="4"/>
        <v>0</v>
      </c>
      <c r="BZ34" s="72">
        <f t="shared" si="4"/>
        <v>27</v>
      </c>
      <c r="CA34" s="72">
        <f t="shared" si="4"/>
        <v>42</v>
      </c>
      <c r="CB34" s="72">
        <f t="shared" si="4"/>
        <v>85</v>
      </c>
    </row>
    <row r="35" spans="1:80" ht="21" customHeight="1">
      <c r="A35" s="34"/>
      <c r="B35" s="66"/>
      <c r="C35" s="31"/>
      <c r="D35" s="66"/>
      <c r="E35" s="66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67"/>
      <c r="AS35" s="67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68"/>
      <c r="BV35" s="68"/>
      <c r="BW35" s="34"/>
      <c r="BX35" s="34"/>
      <c r="BY35" s="34"/>
      <c r="BZ35" s="34"/>
      <c r="CA35" s="34"/>
      <c r="CB35" s="34"/>
    </row>
    <row r="36" spans="1:80" ht="2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67"/>
      <c r="AS36" s="67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67"/>
      <c r="BV36" s="67"/>
      <c r="BW36" s="34"/>
      <c r="BX36" s="34"/>
      <c r="BY36" s="34"/>
      <c r="BZ36" s="34"/>
      <c r="CA36" s="34"/>
      <c r="CB36" s="34"/>
    </row>
    <row r="37" spans="1:80" ht="2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67"/>
      <c r="AS37" s="67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68"/>
      <c r="BV37" s="68"/>
      <c r="BW37" s="34"/>
      <c r="BX37" s="34"/>
      <c r="BY37" s="34"/>
      <c r="BZ37" s="34"/>
      <c r="CA37" s="34"/>
      <c r="CB37" s="34"/>
    </row>
    <row r="38" spans="1:80" ht="2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67"/>
      <c r="AS38" s="67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68"/>
      <c r="BV38" s="34"/>
      <c r="BW38" s="34"/>
      <c r="BX38" s="34"/>
      <c r="BY38" s="34"/>
      <c r="BZ38" s="34"/>
      <c r="CA38" s="34"/>
      <c r="CB38" s="34"/>
    </row>
    <row r="39" spans="1:80" ht="2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67"/>
      <c r="AS39" s="67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68"/>
      <c r="BV39" s="34"/>
      <c r="BW39" s="34"/>
      <c r="BX39" s="34"/>
      <c r="BY39" s="34"/>
      <c r="BZ39" s="34"/>
      <c r="CA39" s="34"/>
      <c r="CB39" s="34"/>
    </row>
    <row r="40" spans="1:80" ht="2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67"/>
      <c r="AS40" s="67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68"/>
      <c r="BV40" s="34"/>
      <c r="BW40" s="34"/>
      <c r="BX40" s="34"/>
      <c r="BY40" s="34"/>
      <c r="BZ40" s="34"/>
      <c r="CA40" s="34"/>
      <c r="CB40" s="34"/>
    </row>
    <row r="41" spans="1:80" ht="2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67"/>
      <c r="AS41" s="67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68"/>
      <c r="BV41" s="34"/>
      <c r="BW41" s="34"/>
      <c r="BX41" s="34"/>
      <c r="BY41" s="34"/>
      <c r="BZ41" s="34"/>
      <c r="CA41" s="34"/>
      <c r="CB41" s="34"/>
    </row>
    <row r="42" spans="1:80" ht="2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67"/>
      <c r="AS42" s="67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68"/>
      <c r="BV42" s="34"/>
      <c r="BW42" s="34"/>
      <c r="BX42" s="34"/>
      <c r="BY42" s="34"/>
      <c r="BZ42" s="34"/>
      <c r="CA42" s="34"/>
      <c r="CB42" s="34"/>
    </row>
    <row r="43" spans="1:80" ht="2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67"/>
      <c r="AS43" s="67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68"/>
      <c r="BV43" s="34"/>
      <c r="BW43" s="34"/>
      <c r="BX43" s="34"/>
      <c r="BY43" s="34"/>
      <c r="BZ43" s="34"/>
      <c r="CA43" s="34"/>
      <c r="CB43" s="34"/>
    </row>
    <row r="44" spans="1:80" ht="2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67"/>
      <c r="AS44" s="67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68"/>
      <c r="BV44" s="34"/>
      <c r="BW44" s="34"/>
      <c r="BX44" s="34"/>
      <c r="BY44" s="34"/>
      <c r="BZ44" s="34"/>
      <c r="CA44" s="34"/>
      <c r="CB44" s="34"/>
    </row>
    <row r="45" spans="1:80" ht="2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67"/>
      <c r="AS45" s="67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68"/>
      <c r="BV45" s="34"/>
      <c r="BW45" s="34"/>
      <c r="BX45" s="34"/>
      <c r="BY45" s="34"/>
      <c r="BZ45" s="34"/>
      <c r="CA45" s="34"/>
      <c r="CB45" s="34"/>
    </row>
    <row r="46" spans="1:80" ht="2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67"/>
      <c r="AS46" s="67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68"/>
      <c r="BV46" s="34"/>
      <c r="BW46" s="34"/>
      <c r="BX46" s="34"/>
      <c r="BY46" s="34"/>
      <c r="BZ46" s="34"/>
      <c r="CA46" s="34"/>
      <c r="CB46" s="34"/>
    </row>
    <row r="47" spans="1:80" ht="2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67"/>
      <c r="AS47" s="67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68"/>
      <c r="BV47" s="34"/>
      <c r="BW47" s="34"/>
      <c r="BX47" s="34"/>
      <c r="BY47" s="34"/>
      <c r="BZ47" s="34"/>
      <c r="CA47" s="34"/>
      <c r="CB47" s="34"/>
    </row>
    <row r="48" spans="1:80" ht="2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67"/>
      <c r="AS48" s="67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68"/>
      <c r="BV48" s="34"/>
      <c r="BW48" s="34"/>
      <c r="BX48" s="34"/>
      <c r="BY48" s="34"/>
      <c r="BZ48" s="34"/>
      <c r="CA48" s="34"/>
      <c r="CB48" s="34"/>
    </row>
    <row r="49" spans="1:80" ht="2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67"/>
      <c r="AS49" s="67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68"/>
      <c r="BV49" s="34"/>
      <c r="BW49" s="34"/>
      <c r="BX49" s="34"/>
      <c r="BY49" s="34"/>
      <c r="BZ49" s="34"/>
      <c r="CA49" s="34"/>
      <c r="CB49" s="34"/>
    </row>
    <row r="50" spans="1:80" ht="2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67"/>
      <c r="AS50" s="67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68"/>
      <c r="BV50" s="34"/>
      <c r="BW50" s="34"/>
      <c r="BX50" s="34"/>
      <c r="BY50" s="34"/>
      <c r="BZ50" s="34"/>
      <c r="CA50" s="34"/>
      <c r="CB50" s="34"/>
    </row>
    <row r="51" spans="1:80" ht="2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67"/>
      <c r="AS51" s="67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68"/>
      <c r="BV51" s="34"/>
      <c r="BW51" s="34"/>
      <c r="BX51" s="34"/>
      <c r="BY51" s="34"/>
      <c r="BZ51" s="34"/>
      <c r="CA51" s="34"/>
      <c r="CB51" s="34"/>
    </row>
    <row r="52" spans="1:80" ht="2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</row>
    <row r="53" spans="1:80" ht="2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</row>
    <row r="54" spans="1:80" ht="2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</row>
    <row r="55" spans="1:80" ht="21" customHeight="1">
      <c r="A55" s="37"/>
      <c r="B55" s="69"/>
      <c r="C55" s="32"/>
      <c r="D55" s="69"/>
      <c r="E55" s="69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ht="21" customHeight="1">
      <c r="A56" s="37"/>
      <c r="B56" s="69"/>
      <c r="C56" s="32"/>
      <c r="D56" s="69"/>
      <c r="E56" s="6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</row>
    <row r="57" spans="1:80" ht="21" customHeight="1">
      <c r="A57" s="37"/>
      <c r="B57" s="69"/>
      <c r="C57" s="32"/>
      <c r="D57" s="69"/>
      <c r="E57" s="6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</row>
    <row r="58" spans="1:80" ht="21" customHeight="1">
      <c r="A58" s="37"/>
      <c r="B58" s="69"/>
      <c r="C58" s="32"/>
      <c r="D58" s="69"/>
      <c r="E58" s="6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</row>
    <row r="59" spans="1:80" ht="21" customHeight="1">
      <c r="A59" s="37"/>
      <c r="B59" s="69"/>
      <c r="C59" s="32"/>
      <c r="D59" s="69"/>
      <c r="E59" s="69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</row>
    <row r="60" spans="1:80" ht="21" customHeight="1">
      <c r="A60" s="37"/>
      <c r="B60" s="69"/>
      <c r="C60" s="32"/>
      <c r="D60" s="69"/>
      <c r="E60" s="6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</row>
    <row r="61" spans="1:80" ht="21" customHeight="1">
      <c r="A61" s="37"/>
      <c r="B61" s="69"/>
      <c r="C61" s="32"/>
      <c r="D61" s="69"/>
      <c r="E61" s="6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</row>
    <row r="62" spans="1:80" ht="21" customHeight="1">
      <c r="A62" s="37"/>
      <c r="B62" s="69"/>
      <c r="C62" s="32"/>
      <c r="D62" s="69"/>
      <c r="E62" s="69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</row>
    <row r="63" spans="1:80" ht="21" customHeight="1">
      <c r="A63" s="37"/>
      <c r="B63" s="69"/>
      <c r="C63" s="32"/>
      <c r="D63" s="69"/>
      <c r="E63" s="69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</row>
    <row r="64" spans="1:80" ht="21" customHeight="1">
      <c r="A64" s="37"/>
      <c r="B64" s="69"/>
      <c r="C64" s="32"/>
      <c r="D64" s="69"/>
      <c r="E64" s="69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</row>
    <row r="65" spans="1:80" ht="21" customHeight="1">
      <c r="A65" s="37"/>
      <c r="B65" s="69"/>
      <c r="C65" s="32"/>
      <c r="D65" s="69"/>
      <c r="E65" s="69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</row>
    <row r="66" spans="1:80" ht="21" customHeight="1">
      <c r="A66" s="37"/>
      <c r="B66" s="69"/>
      <c r="C66" s="32"/>
      <c r="D66" s="69"/>
      <c r="E66" s="69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</row>
    <row r="67" spans="1:80" ht="21" customHeight="1">
      <c r="A67" s="37"/>
      <c r="B67" s="69"/>
      <c r="C67" s="32"/>
      <c r="D67" s="69"/>
      <c r="E67" s="69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</row>
    <row r="68" spans="1:80" ht="21" customHeight="1">
      <c r="A68" s="37"/>
      <c r="B68" s="69"/>
      <c r="C68" s="32"/>
      <c r="D68" s="69"/>
      <c r="E68" s="69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</row>
    <row r="69" spans="1:80" ht="21" customHeight="1">
      <c r="A69" s="37"/>
      <c r="B69" s="69"/>
      <c r="C69" s="32"/>
      <c r="D69" s="69"/>
      <c r="E69" s="69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</row>
    <row r="70" spans="1:80" ht="21" customHeight="1">
      <c r="A70" s="37"/>
      <c r="B70" s="69"/>
      <c r="C70" s="32"/>
      <c r="D70" s="69"/>
      <c r="E70" s="69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</row>
    <row r="71" spans="1:80" ht="21" customHeight="1">
      <c r="A71" s="37"/>
      <c r="B71" s="69"/>
      <c r="C71" s="32"/>
      <c r="D71" s="69"/>
      <c r="E71" s="69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</row>
    <row r="72" spans="1:80" ht="21" customHeight="1">
      <c r="A72" s="37"/>
      <c r="B72" s="69"/>
      <c r="C72" s="32"/>
      <c r="D72" s="69"/>
      <c r="E72" s="69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</row>
    <row r="73" spans="1:80" ht="21" customHeight="1">
      <c r="A73" s="37"/>
      <c r="B73" s="69"/>
      <c r="C73" s="32"/>
      <c r="D73" s="69"/>
      <c r="E73" s="69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</row>
    <row r="74" spans="1:80" ht="21" customHeight="1">
      <c r="A74" s="37"/>
      <c r="B74" s="69"/>
      <c r="C74" s="32"/>
      <c r="D74" s="69"/>
      <c r="E74" s="69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</row>
    <row r="75" spans="1:80" ht="21" customHeight="1">
      <c r="A75" s="37"/>
      <c r="B75" s="69"/>
      <c r="C75" s="32"/>
      <c r="D75" s="69"/>
      <c r="E75" s="69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</row>
    <row r="76" spans="1:80" ht="21" customHeight="1">
      <c r="A76" s="37"/>
      <c r="B76" s="69"/>
      <c r="C76" s="32"/>
      <c r="D76" s="69"/>
      <c r="E76" s="69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</row>
    <row r="77" spans="1:80" ht="21" customHeight="1">
      <c r="A77" s="37"/>
      <c r="B77" s="69"/>
      <c r="C77" s="32"/>
      <c r="D77" s="69"/>
      <c r="E77" s="6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</row>
    <row r="78" spans="1:80" ht="21" customHeight="1">
      <c r="A78" s="37"/>
      <c r="B78" s="69"/>
      <c r="C78" s="32"/>
      <c r="D78" s="69"/>
      <c r="E78" s="69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</row>
    <row r="79" spans="1:80" ht="21" customHeight="1">
      <c r="A79" s="37"/>
      <c r="B79" s="69"/>
      <c r="C79" s="32"/>
      <c r="D79" s="69"/>
      <c r="E79" s="69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</row>
    <row r="80" spans="1:80" ht="21" customHeight="1">
      <c r="A80" s="37"/>
      <c r="B80" s="69"/>
      <c r="C80" s="32"/>
      <c r="D80" s="69"/>
      <c r="E80" s="69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</row>
    <row r="81" spans="1:80" ht="21" customHeight="1">
      <c r="A81" s="37"/>
      <c r="B81" s="69"/>
      <c r="C81" s="32"/>
      <c r="D81" s="69"/>
      <c r="E81" s="69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</row>
    <row r="82" spans="1:80" ht="21" customHeight="1">
      <c r="A82" s="37"/>
      <c r="B82" s="69"/>
      <c r="C82" s="32"/>
      <c r="D82" s="69"/>
      <c r="E82" s="69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</row>
    <row r="83" spans="1:80" ht="21" customHeight="1">
      <c r="A83" s="37"/>
      <c r="B83" s="69"/>
      <c r="C83" s="32"/>
      <c r="D83" s="69"/>
      <c r="E83" s="69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</row>
    <row r="84" spans="1:80" ht="21" customHeight="1">
      <c r="A84" s="37"/>
      <c r="B84" s="69"/>
      <c r="C84" s="32"/>
      <c r="D84" s="69"/>
      <c r="E84" s="69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</row>
    <row r="85" spans="1:80" ht="21" customHeight="1">
      <c r="A85" s="37"/>
      <c r="B85" s="69"/>
      <c r="C85" s="32"/>
      <c r="D85" s="69"/>
      <c r="E85" s="69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</row>
    <row r="86" spans="1:80" ht="21" customHeight="1">
      <c r="A86" s="37"/>
      <c r="B86" s="69"/>
      <c r="C86" s="32"/>
      <c r="D86" s="69"/>
      <c r="E86" s="69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</row>
    <row r="87" spans="1:80" ht="21" customHeight="1">
      <c r="A87" s="37"/>
      <c r="B87" s="69"/>
      <c r="C87" s="32"/>
      <c r="D87" s="69"/>
      <c r="E87" s="69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</row>
    <row r="88" spans="1:80" ht="21" customHeight="1">
      <c r="A88" s="37"/>
      <c r="B88" s="69"/>
      <c r="C88" s="32"/>
      <c r="D88" s="69"/>
      <c r="E88" s="69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</row>
    <row r="89" spans="1:80" ht="21" customHeight="1">
      <c r="A89" s="37"/>
      <c r="B89" s="69"/>
      <c r="C89" s="32"/>
      <c r="D89" s="69"/>
      <c r="E89" s="69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</row>
    <row r="90" spans="1:80" ht="21" customHeight="1">
      <c r="A90" s="37"/>
      <c r="B90" s="69"/>
      <c r="C90" s="32"/>
      <c r="D90" s="69"/>
      <c r="E90" s="69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</row>
    <row r="91" spans="1:80" ht="21" customHeight="1">
      <c r="A91" s="37"/>
      <c r="B91" s="69"/>
      <c r="C91" s="32"/>
      <c r="D91" s="69"/>
      <c r="E91" s="69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</row>
    <row r="92" spans="1:80" ht="21" customHeight="1">
      <c r="A92" s="37"/>
      <c r="B92" s="69"/>
      <c r="C92" s="32"/>
      <c r="D92" s="69"/>
      <c r="E92" s="6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</row>
    <row r="93" spans="1:80" ht="21" customHeight="1">
      <c r="A93" s="37"/>
      <c r="B93" s="69"/>
      <c r="C93" s="32"/>
      <c r="D93" s="69"/>
      <c r="E93" s="69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</row>
    <row r="94" spans="1:80" ht="21" customHeight="1">
      <c r="A94" s="37"/>
      <c r="B94" s="69"/>
      <c r="C94" s="32"/>
      <c r="D94" s="69"/>
      <c r="E94" s="69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</row>
    <row r="95" spans="1:80" ht="21" customHeight="1">
      <c r="A95" s="37"/>
      <c r="B95" s="69"/>
      <c r="C95" s="32"/>
      <c r="D95" s="69"/>
      <c r="E95" s="6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</row>
    <row r="96" spans="1:80" ht="21" customHeight="1">
      <c r="A96" s="37"/>
      <c r="B96" s="69"/>
      <c r="C96" s="32"/>
      <c r="D96" s="69"/>
      <c r="E96" s="69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</row>
    <row r="97" spans="1:80" ht="21" customHeight="1">
      <c r="A97" s="37"/>
      <c r="B97" s="69"/>
      <c r="C97" s="32"/>
      <c r="D97" s="69"/>
      <c r="E97" s="69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</row>
    <row r="98" spans="1:80" ht="21" customHeight="1">
      <c r="A98" s="37"/>
      <c r="B98" s="69"/>
      <c r="C98" s="32"/>
      <c r="D98" s="69"/>
      <c r="E98" s="69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</row>
    <row r="99" spans="1:80" ht="21" customHeight="1">
      <c r="A99" s="37"/>
      <c r="B99" s="69"/>
      <c r="C99" s="32"/>
      <c r="D99" s="69"/>
      <c r="E99" s="69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</row>
    <row r="100" spans="1:80" ht="21" customHeight="1">
      <c r="A100" s="37"/>
      <c r="B100" s="69"/>
      <c r="C100" s="32"/>
      <c r="D100" s="69"/>
      <c r="E100" s="69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</row>
    <row r="101" spans="1:80" ht="21" customHeight="1">
      <c r="A101" s="37"/>
      <c r="B101" s="69"/>
      <c r="C101" s="32"/>
      <c r="D101" s="69"/>
      <c r="E101" s="6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</row>
    <row r="102" spans="1:80" ht="21" customHeight="1">
      <c r="A102" s="37"/>
      <c r="B102" s="69"/>
      <c r="C102" s="32"/>
      <c r="D102" s="69"/>
      <c r="E102" s="69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</row>
    <row r="103" spans="1:80" ht="21" customHeight="1">
      <c r="A103" s="37"/>
      <c r="B103" s="69"/>
      <c r="C103" s="32"/>
      <c r="D103" s="69"/>
      <c r="E103" s="69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</row>
    <row r="104" spans="1:80" ht="21" customHeight="1">
      <c r="A104" s="37"/>
      <c r="B104" s="69"/>
      <c r="C104" s="32"/>
      <c r="D104" s="69"/>
      <c r="E104" s="6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</row>
    <row r="105" spans="1:80" ht="21" customHeight="1">
      <c r="A105" s="37"/>
      <c r="B105" s="69"/>
      <c r="C105" s="32"/>
      <c r="D105" s="69"/>
      <c r="E105" s="69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</row>
    <row r="106" spans="1:80" ht="21" customHeight="1">
      <c r="A106" s="37"/>
      <c r="B106" s="69"/>
      <c r="C106" s="32"/>
      <c r="D106" s="69"/>
      <c r="E106" s="69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</row>
    <row r="107" spans="1:80" ht="21" customHeight="1">
      <c r="A107" s="37"/>
      <c r="B107" s="69"/>
      <c r="C107" s="32"/>
      <c r="D107" s="69"/>
      <c r="E107" s="69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</row>
    <row r="108" spans="1:80" ht="21" customHeight="1">
      <c r="A108" s="37"/>
      <c r="B108" s="69"/>
      <c r="C108" s="32"/>
      <c r="D108" s="69"/>
      <c r="E108" s="69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</row>
    <row r="109" spans="1:80" ht="21" customHeight="1">
      <c r="A109" s="37"/>
      <c r="B109" s="69"/>
      <c r="C109" s="32"/>
      <c r="D109" s="69"/>
      <c r="E109" s="69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</row>
    <row r="110" spans="1:80" ht="21" customHeight="1">
      <c r="A110" s="37"/>
      <c r="B110" s="69"/>
      <c r="C110" s="32"/>
      <c r="D110" s="69"/>
      <c r="E110" s="69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</row>
    <row r="111" spans="1:80" ht="21" customHeight="1">
      <c r="A111" s="37"/>
      <c r="B111" s="69"/>
      <c r="C111" s="32"/>
      <c r="D111" s="69"/>
      <c r="E111" s="69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</row>
    <row r="112" spans="1:80" ht="21" customHeight="1">
      <c r="A112" s="37"/>
      <c r="B112" s="69"/>
      <c r="C112" s="32"/>
      <c r="D112" s="69"/>
      <c r="E112" s="69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</row>
    <row r="113" spans="1:80" ht="21" customHeight="1">
      <c r="A113" s="37"/>
      <c r="B113" s="69"/>
      <c r="C113" s="32"/>
      <c r="D113" s="69"/>
      <c r="E113" s="69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</row>
    <row r="114" spans="1:80" ht="21" customHeight="1">
      <c r="A114" s="37"/>
      <c r="B114" s="69"/>
      <c r="C114" s="32"/>
      <c r="D114" s="69"/>
      <c r="E114" s="69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</row>
    <row r="115" spans="1:80" ht="21" customHeight="1">
      <c r="A115" s="37"/>
      <c r="B115" s="69"/>
      <c r="C115" s="32"/>
      <c r="D115" s="69"/>
      <c r="E115" s="69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</row>
    <row r="116" spans="1:80" ht="21" customHeight="1">
      <c r="A116" s="37"/>
      <c r="B116" s="69"/>
      <c r="C116" s="32"/>
      <c r="D116" s="69"/>
      <c r="E116" s="69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</row>
    <row r="117" spans="1:80" ht="21" customHeight="1">
      <c r="A117" s="37"/>
      <c r="B117" s="69"/>
      <c r="C117" s="32"/>
      <c r="D117" s="69"/>
      <c r="E117" s="69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</row>
    <row r="118" spans="1:80" ht="21" customHeight="1">
      <c r="A118" s="37"/>
      <c r="B118" s="69"/>
      <c r="C118" s="32"/>
      <c r="D118" s="69"/>
      <c r="E118" s="69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</row>
    <row r="119" spans="1:80" ht="21" customHeight="1">
      <c r="A119" s="37"/>
      <c r="B119" s="69"/>
      <c r="C119" s="32"/>
      <c r="D119" s="69"/>
      <c r="E119" s="69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</row>
    <row r="120" spans="1:80" ht="21" customHeight="1">
      <c r="A120" s="37"/>
      <c r="B120" s="69"/>
      <c r="C120" s="32"/>
      <c r="D120" s="69"/>
      <c r="E120" s="69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</row>
    <row r="121" spans="1:80" ht="21" customHeight="1">
      <c r="A121" s="37"/>
      <c r="B121" s="69"/>
      <c r="C121" s="32"/>
      <c r="D121" s="69"/>
      <c r="E121" s="69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</row>
    <row r="122" spans="1:80" ht="21" customHeight="1">
      <c r="A122" s="37"/>
      <c r="B122" s="69"/>
      <c r="C122" s="32"/>
      <c r="D122" s="69"/>
      <c r="E122" s="69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</row>
    <row r="123" spans="1:80" ht="21" customHeight="1">
      <c r="A123" s="37"/>
      <c r="B123" s="69"/>
      <c r="C123" s="32"/>
      <c r="D123" s="69"/>
      <c r="E123" s="69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</row>
    <row r="124" spans="1:80" ht="21" customHeight="1">
      <c r="A124" s="37"/>
      <c r="B124" s="69"/>
      <c r="C124" s="32"/>
      <c r="D124" s="69"/>
      <c r="E124" s="69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</row>
    <row r="125" spans="1:80" ht="21" customHeight="1">
      <c r="A125" s="37"/>
      <c r="B125" s="69"/>
      <c r="C125" s="32"/>
      <c r="D125" s="69"/>
      <c r="E125" s="69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</row>
    <row r="126" spans="1:80" ht="21" customHeight="1">
      <c r="A126" s="37"/>
      <c r="B126" s="69"/>
      <c r="C126" s="32"/>
      <c r="D126" s="69"/>
      <c r="E126" s="69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</row>
    <row r="127" spans="1:80" ht="21" customHeight="1">
      <c r="A127" s="37"/>
      <c r="B127" s="69"/>
      <c r="C127" s="32"/>
      <c r="D127" s="69"/>
      <c r="E127" s="69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</row>
    <row r="128" spans="1:80" ht="21" customHeight="1">
      <c r="A128" s="37"/>
      <c r="B128" s="69"/>
      <c r="C128" s="32"/>
      <c r="D128" s="69"/>
      <c r="E128" s="69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</row>
    <row r="129" spans="1:80" ht="21" customHeight="1">
      <c r="A129" s="37"/>
      <c r="B129" s="69"/>
      <c r="C129" s="32"/>
      <c r="D129" s="69"/>
      <c r="E129" s="69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</row>
    <row r="130" spans="1:80" ht="21" customHeight="1">
      <c r="A130" s="37"/>
      <c r="B130" s="69"/>
      <c r="C130" s="32"/>
      <c r="D130" s="69"/>
      <c r="E130" s="69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</row>
    <row r="131" spans="1:80" ht="21" customHeight="1">
      <c r="A131" s="37"/>
      <c r="B131" s="69"/>
      <c r="C131" s="32"/>
      <c r="D131" s="69"/>
      <c r="E131" s="69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</row>
    <row r="132" spans="1:80" ht="21" customHeight="1">
      <c r="A132" s="37"/>
      <c r="B132" s="69"/>
      <c r="C132" s="32"/>
      <c r="D132" s="69"/>
      <c r="E132" s="69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</row>
    <row r="133" spans="1:80" ht="21" customHeight="1">
      <c r="A133" s="37"/>
      <c r="B133" s="69"/>
      <c r="C133" s="32"/>
      <c r="D133" s="69"/>
      <c r="E133" s="69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</row>
    <row r="134" spans="1:80" ht="21" customHeight="1">
      <c r="A134" s="37"/>
      <c r="B134" s="69"/>
      <c r="C134" s="32"/>
      <c r="D134" s="69"/>
      <c r="E134" s="69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</row>
    <row r="135" spans="1:80" ht="21" customHeight="1">
      <c r="A135" s="37"/>
      <c r="B135" s="69"/>
      <c r="C135" s="32"/>
      <c r="D135" s="69"/>
      <c r="E135" s="69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</row>
    <row r="136" spans="1:80" ht="21" customHeight="1">
      <c r="A136" s="37"/>
      <c r="B136" s="69"/>
      <c r="C136" s="32"/>
      <c r="D136" s="69"/>
      <c r="E136" s="69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</row>
    <row r="137" spans="1:80" ht="21" customHeight="1">
      <c r="A137" s="37"/>
      <c r="B137" s="69"/>
      <c r="C137" s="32"/>
      <c r="D137" s="69"/>
      <c r="E137" s="6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</row>
    <row r="138" spans="1:80" ht="21" customHeight="1">
      <c r="A138" s="37"/>
      <c r="B138" s="69"/>
      <c r="C138" s="32"/>
      <c r="D138" s="69"/>
      <c r="E138" s="69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</row>
    <row r="139" spans="1:80" ht="21" customHeight="1">
      <c r="A139" s="37"/>
      <c r="B139" s="69"/>
      <c r="C139" s="32"/>
      <c r="D139" s="69"/>
      <c r="E139" s="69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</row>
    <row r="140" spans="1:80" ht="21" customHeight="1">
      <c r="A140" s="37"/>
      <c r="B140" s="69"/>
      <c r="C140" s="32"/>
      <c r="D140" s="69"/>
      <c r="E140" s="69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</row>
    <row r="141" spans="1:80" ht="21" customHeight="1">
      <c r="A141" s="37"/>
      <c r="B141" s="69"/>
      <c r="C141" s="32"/>
      <c r="D141" s="69"/>
      <c r="E141" s="69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</row>
    <row r="142" spans="1:80" ht="21" customHeight="1">
      <c r="A142" s="37"/>
      <c r="B142" s="69"/>
      <c r="C142" s="32"/>
      <c r="D142" s="69"/>
      <c r="E142" s="69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</row>
    <row r="143" spans="1:80" ht="21" customHeight="1">
      <c r="A143" s="37"/>
      <c r="B143" s="69"/>
      <c r="C143" s="32"/>
      <c r="D143" s="69"/>
      <c r="E143" s="69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</row>
    <row r="144" spans="1:80" ht="21" customHeight="1">
      <c r="A144" s="37"/>
      <c r="B144" s="69"/>
      <c r="C144" s="32"/>
      <c r="D144" s="69"/>
      <c r="E144" s="69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</row>
    <row r="145" spans="1:80" ht="21" customHeight="1">
      <c r="A145" s="37"/>
      <c r="B145" s="69"/>
      <c r="C145" s="32"/>
      <c r="D145" s="69"/>
      <c r="E145" s="69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</row>
    <row r="146" spans="1:80" ht="21" customHeight="1">
      <c r="A146" s="37"/>
      <c r="B146" s="69"/>
      <c r="C146" s="32"/>
      <c r="D146" s="69"/>
      <c r="E146" s="69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</row>
    <row r="147" spans="1:80" ht="21" customHeight="1">
      <c r="A147" s="37"/>
      <c r="B147" s="69"/>
      <c r="C147" s="32"/>
      <c r="D147" s="69"/>
      <c r="E147" s="69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</row>
    <row r="148" spans="1:80" ht="21" customHeight="1">
      <c r="A148" s="37"/>
      <c r="B148" s="69"/>
      <c r="C148" s="32"/>
      <c r="D148" s="69"/>
      <c r="E148" s="69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</row>
    <row r="149" spans="1:80" ht="21" customHeight="1">
      <c r="A149" s="37"/>
      <c r="B149" s="69"/>
      <c r="C149" s="32"/>
      <c r="D149" s="69"/>
      <c r="E149" s="69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</row>
    <row r="150" spans="1:80" ht="21" customHeight="1">
      <c r="A150" s="37"/>
      <c r="B150" s="69"/>
      <c r="C150" s="32"/>
      <c r="D150" s="69"/>
      <c r="E150" s="69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</row>
    <row r="151" spans="1:80" ht="21" customHeight="1">
      <c r="A151" s="37"/>
      <c r="B151" s="69"/>
      <c r="C151" s="32"/>
      <c r="D151" s="69"/>
      <c r="E151" s="69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</row>
    <row r="152" spans="1:80" ht="21" customHeight="1">
      <c r="A152" s="37"/>
      <c r="B152" s="69"/>
      <c r="C152" s="32"/>
      <c r="D152" s="69"/>
      <c r="E152" s="69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</row>
    <row r="153" spans="1:80" ht="21" customHeight="1">
      <c r="A153" s="37"/>
      <c r="B153" s="69"/>
      <c r="C153" s="32"/>
      <c r="D153" s="69"/>
      <c r="E153" s="69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</row>
    <row r="154" spans="1:80" ht="21" customHeight="1">
      <c r="A154" s="37"/>
      <c r="B154" s="69"/>
      <c r="C154" s="32"/>
      <c r="D154" s="69"/>
      <c r="E154" s="69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</row>
    <row r="155" spans="1:80" ht="21" customHeight="1">
      <c r="A155" s="37"/>
      <c r="B155" s="69"/>
      <c r="C155" s="32"/>
      <c r="D155" s="69"/>
      <c r="E155" s="69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</row>
    <row r="156" spans="1:80" ht="21" customHeight="1">
      <c r="A156" s="37"/>
      <c r="B156" s="69"/>
      <c r="C156" s="32"/>
      <c r="D156" s="69"/>
      <c r="E156" s="69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</row>
    <row r="157" spans="1:80" ht="21" customHeight="1">
      <c r="A157" s="37"/>
      <c r="B157" s="69"/>
      <c r="C157" s="32"/>
      <c r="D157" s="69"/>
      <c r="E157" s="69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</row>
    <row r="158" spans="1:80" ht="21" customHeight="1">
      <c r="A158" s="37"/>
      <c r="B158" s="69"/>
      <c r="C158" s="32"/>
      <c r="D158" s="69"/>
      <c r="E158" s="69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</row>
    <row r="159" spans="1:80" ht="21" customHeight="1">
      <c r="A159" s="37"/>
      <c r="B159" s="69"/>
      <c r="C159" s="32"/>
      <c r="D159" s="69"/>
      <c r="E159" s="69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</row>
    <row r="160" spans="1:80" ht="21" customHeight="1">
      <c r="A160" s="37"/>
      <c r="B160" s="69"/>
      <c r="C160" s="32"/>
      <c r="D160" s="69"/>
      <c r="E160" s="69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</row>
    <row r="161" spans="1:80" ht="21" customHeight="1">
      <c r="A161" s="37"/>
      <c r="B161" s="69"/>
      <c r="C161" s="32"/>
      <c r="D161" s="69"/>
      <c r="E161" s="69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</row>
    <row r="162" spans="1:80" ht="21" customHeight="1">
      <c r="A162" s="37"/>
      <c r="B162" s="69"/>
      <c r="C162" s="32"/>
      <c r="D162" s="69"/>
      <c r="E162" s="69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</row>
    <row r="163" spans="1:80" ht="21" customHeight="1">
      <c r="A163" s="37"/>
      <c r="B163" s="69"/>
      <c r="C163" s="32"/>
      <c r="D163" s="69"/>
      <c r="E163" s="69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</row>
    <row r="164" spans="1:80" ht="21" customHeight="1">
      <c r="A164" s="37"/>
      <c r="B164" s="69"/>
      <c r="C164" s="32"/>
      <c r="D164" s="69"/>
      <c r="E164" s="69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</row>
    <row r="165" spans="1:80" ht="21" customHeight="1">
      <c r="A165" s="37"/>
      <c r="B165" s="69"/>
      <c r="C165" s="32"/>
      <c r="D165" s="69"/>
      <c r="E165" s="69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</row>
    <row r="166" spans="1:80" ht="21" customHeight="1">
      <c r="A166" s="37"/>
      <c r="B166" s="69"/>
      <c r="C166" s="32"/>
      <c r="D166" s="69"/>
      <c r="E166" s="69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</row>
    <row r="167" spans="1:80" ht="21" customHeight="1">
      <c r="A167" s="37"/>
      <c r="B167" s="69"/>
      <c r="C167" s="32"/>
      <c r="D167" s="69"/>
      <c r="E167" s="69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</row>
    <row r="168" spans="1:80" ht="21" customHeight="1">
      <c r="A168" s="37"/>
      <c r="B168" s="69"/>
      <c r="C168" s="32"/>
      <c r="D168" s="69"/>
      <c r="E168" s="69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</row>
    <row r="169" spans="1:80" ht="21" customHeight="1">
      <c r="A169" s="37"/>
      <c r="B169" s="69"/>
      <c r="C169" s="32"/>
      <c r="D169" s="69"/>
      <c r="E169" s="69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</row>
    <row r="170" spans="1:80" ht="21" customHeight="1">
      <c r="A170" s="37"/>
      <c r="B170" s="69"/>
      <c r="C170" s="32"/>
      <c r="D170" s="69"/>
      <c r="E170" s="69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</row>
    <row r="171" spans="1:80" ht="21" customHeight="1">
      <c r="A171" s="37"/>
      <c r="B171" s="69"/>
      <c r="C171" s="32"/>
      <c r="D171" s="69"/>
      <c r="E171" s="69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</row>
    <row r="172" spans="1:80" ht="21" customHeight="1">
      <c r="A172" s="37"/>
      <c r="B172" s="69"/>
      <c r="C172" s="32"/>
      <c r="D172" s="69"/>
      <c r="E172" s="69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</row>
    <row r="173" spans="1:80" ht="21" customHeight="1">
      <c r="A173" s="37"/>
      <c r="B173" s="69"/>
      <c r="C173" s="32"/>
      <c r="D173" s="69"/>
      <c r="E173" s="69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</row>
    <row r="174" spans="1:80" ht="21" customHeight="1">
      <c r="A174" s="37"/>
      <c r="B174" s="69"/>
      <c r="C174" s="32"/>
      <c r="D174" s="69"/>
      <c r="E174" s="69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</row>
    <row r="175" spans="1:80" ht="21" customHeight="1">
      <c r="A175" s="37"/>
      <c r="B175" s="69"/>
      <c r="C175" s="32"/>
      <c r="D175" s="69"/>
      <c r="E175" s="69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</row>
    <row r="176" spans="1:80" ht="21" customHeight="1">
      <c r="A176" s="37"/>
      <c r="B176" s="69"/>
      <c r="C176" s="32"/>
      <c r="D176" s="69"/>
      <c r="E176" s="69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</row>
    <row r="177" spans="1:80" ht="21" customHeight="1">
      <c r="A177" s="37"/>
      <c r="B177" s="69"/>
      <c r="C177" s="32"/>
      <c r="D177" s="69"/>
      <c r="E177" s="69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</row>
    <row r="178" spans="1:80" ht="21" customHeight="1">
      <c r="A178" s="37"/>
      <c r="B178" s="69"/>
      <c r="C178" s="32"/>
      <c r="D178" s="69"/>
      <c r="E178" s="69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</row>
    <row r="179" spans="1:80" ht="21" customHeight="1">
      <c r="A179" s="37"/>
      <c r="B179" s="69"/>
      <c r="C179" s="32"/>
      <c r="D179" s="69"/>
      <c r="E179" s="69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</row>
    <row r="180" spans="1:80" ht="21" customHeight="1">
      <c r="A180" s="37"/>
      <c r="B180" s="69"/>
      <c r="C180" s="32"/>
      <c r="D180" s="69"/>
      <c r="E180" s="69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</row>
    <row r="181" spans="1:80" ht="21" customHeight="1">
      <c r="A181" s="37"/>
      <c r="B181" s="69"/>
      <c r="C181" s="32"/>
      <c r="D181" s="69"/>
      <c r="E181" s="69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</row>
    <row r="182" spans="1:80" ht="21" customHeight="1">
      <c r="A182" s="37"/>
      <c r="B182" s="69"/>
      <c r="C182" s="32"/>
      <c r="D182" s="69"/>
      <c r="E182" s="69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</row>
    <row r="183" spans="1:80" ht="21" customHeight="1">
      <c r="A183" s="37"/>
      <c r="B183" s="69"/>
      <c r="C183" s="32"/>
      <c r="D183" s="69"/>
      <c r="E183" s="69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</row>
    <row r="184" spans="1:80" ht="21" customHeight="1">
      <c r="A184" s="37"/>
      <c r="B184" s="69"/>
      <c r="C184" s="32"/>
      <c r="D184" s="69"/>
      <c r="E184" s="69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</row>
    <row r="185" spans="1:80" ht="21" customHeight="1">
      <c r="A185" s="37"/>
      <c r="B185" s="69"/>
      <c r="C185" s="32"/>
      <c r="D185" s="69"/>
      <c r="E185" s="69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</row>
    <row r="186" spans="1:80" ht="21" customHeight="1">
      <c r="A186" s="37"/>
      <c r="B186" s="69"/>
      <c r="C186" s="32"/>
      <c r="D186" s="69"/>
      <c r="E186" s="69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</row>
    <row r="187" spans="1:80" ht="21" customHeight="1">
      <c r="A187" s="37"/>
      <c r="B187" s="69"/>
      <c r="C187" s="32"/>
      <c r="D187" s="69"/>
      <c r="E187" s="69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</row>
    <row r="188" spans="1:80" ht="21" customHeight="1">
      <c r="A188" s="37"/>
      <c r="B188" s="69"/>
      <c r="C188" s="32"/>
      <c r="D188" s="69"/>
      <c r="E188" s="69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</row>
    <row r="189" spans="1:80" ht="21" customHeight="1">
      <c r="A189" s="37"/>
      <c r="B189" s="69"/>
      <c r="C189" s="32"/>
      <c r="D189" s="69"/>
      <c r="E189" s="69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</row>
    <row r="190" spans="1:80" ht="21" customHeight="1">
      <c r="A190" s="37"/>
      <c r="B190" s="69"/>
      <c r="C190" s="32"/>
      <c r="D190" s="69"/>
      <c r="E190" s="69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</row>
    <row r="191" spans="1:80" ht="21" customHeight="1">
      <c r="A191" s="37"/>
      <c r="B191" s="69"/>
      <c r="C191" s="32"/>
      <c r="D191" s="69"/>
      <c r="E191" s="69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</row>
    <row r="192" spans="1:80" ht="21" customHeight="1">
      <c r="A192" s="37"/>
      <c r="B192" s="69"/>
      <c r="C192" s="32"/>
      <c r="D192" s="69"/>
      <c r="E192" s="69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</row>
    <row r="193" spans="1:80" ht="21" customHeight="1">
      <c r="A193" s="37"/>
      <c r="B193" s="69"/>
      <c r="C193" s="32"/>
      <c r="D193" s="69"/>
      <c r="E193" s="69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</row>
    <row r="194" spans="1:80" ht="21" customHeight="1">
      <c r="A194" s="37"/>
      <c r="B194" s="69"/>
      <c r="C194" s="32"/>
      <c r="D194" s="69"/>
      <c r="E194" s="69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</row>
    <row r="195" spans="1:80" ht="21" customHeight="1">
      <c r="A195" s="37"/>
      <c r="B195" s="69"/>
      <c r="C195" s="32"/>
      <c r="D195" s="69"/>
      <c r="E195" s="69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</row>
    <row r="196" spans="1:80" ht="21" customHeight="1">
      <c r="A196" s="37"/>
      <c r="B196" s="69"/>
      <c r="C196" s="32"/>
      <c r="D196" s="69"/>
      <c r="E196" s="69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</row>
    <row r="197" spans="1:80" ht="21" customHeight="1">
      <c r="A197" s="37"/>
      <c r="B197" s="69"/>
      <c r="C197" s="32"/>
      <c r="D197" s="69"/>
      <c r="E197" s="69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</row>
    <row r="198" spans="1:80" ht="21" customHeight="1">
      <c r="A198" s="37"/>
      <c r="B198" s="69"/>
      <c r="C198" s="32"/>
      <c r="D198" s="69"/>
      <c r="E198" s="69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</row>
    <row r="199" spans="1:80" ht="21" customHeight="1">
      <c r="A199" s="37"/>
      <c r="B199" s="69"/>
      <c r="C199" s="32"/>
      <c r="D199" s="69"/>
      <c r="E199" s="69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</row>
    <row r="200" spans="1:80" ht="21" customHeight="1">
      <c r="A200" s="37"/>
      <c r="B200" s="69"/>
      <c r="C200" s="32"/>
      <c r="D200" s="69"/>
      <c r="E200" s="69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</row>
    <row r="201" spans="1:80" ht="21" customHeight="1">
      <c r="A201" s="37"/>
      <c r="B201" s="69"/>
      <c r="C201" s="32"/>
      <c r="D201" s="69"/>
      <c r="E201" s="69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</row>
    <row r="202" spans="1:80" ht="21" customHeight="1">
      <c r="A202" s="37"/>
      <c r="B202" s="69"/>
      <c r="C202" s="32"/>
      <c r="D202" s="69"/>
      <c r="E202" s="69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</row>
    <row r="203" spans="1:80" ht="21" customHeight="1">
      <c r="A203" s="37"/>
      <c r="B203" s="69"/>
      <c r="C203" s="32"/>
      <c r="D203" s="69"/>
      <c r="E203" s="69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</row>
    <row r="204" spans="1:80" ht="21" customHeight="1">
      <c r="A204" s="37"/>
      <c r="B204" s="69"/>
      <c r="C204" s="32"/>
      <c r="D204" s="69"/>
      <c r="E204" s="69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</row>
    <row r="205" spans="1:80" ht="21" customHeight="1">
      <c r="A205" s="37"/>
      <c r="B205" s="69"/>
      <c r="C205" s="32"/>
      <c r="D205" s="69"/>
      <c r="E205" s="69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</row>
    <row r="206" spans="1:80" ht="21" customHeight="1">
      <c r="A206" s="37"/>
      <c r="B206" s="69"/>
      <c r="C206" s="32"/>
      <c r="D206" s="69"/>
      <c r="E206" s="69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</row>
    <row r="207" spans="1:80" ht="21" customHeight="1">
      <c r="A207" s="37"/>
      <c r="B207" s="69"/>
      <c r="C207" s="32"/>
      <c r="D207" s="69"/>
      <c r="E207" s="69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</row>
    <row r="208" spans="1:80" ht="21" customHeight="1">
      <c r="A208" s="37"/>
      <c r="B208" s="69"/>
      <c r="C208" s="32"/>
      <c r="D208" s="69"/>
      <c r="E208" s="69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</row>
    <row r="209" spans="1:80" ht="21" customHeight="1">
      <c r="A209" s="37"/>
      <c r="B209" s="69"/>
      <c r="C209" s="32"/>
      <c r="D209" s="69"/>
      <c r="E209" s="69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</row>
    <row r="210" spans="1:80" ht="21" customHeight="1">
      <c r="A210" s="37"/>
      <c r="B210" s="69"/>
      <c r="C210" s="32"/>
      <c r="D210" s="69"/>
      <c r="E210" s="69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</row>
    <row r="211" spans="1:80" ht="21" customHeight="1">
      <c r="A211" s="37"/>
      <c r="B211" s="69"/>
      <c r="C211" s="32"/>
      <c r="D211" s="69"/>
      <c r="E211" s="69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</row>
    <row r="212" spans="1:80" ht="21" customHeight="1">
      <c r="A212" s="37"/>
      <c r="B212" s="69"/>
      <c r="C212" s="32"/>
      <c r="D212" s="69"/>
      <c r="E212" s="69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</row>
    <row r="213" spans="1:80" ht="21" customHeight="1">
      <c r="A213" s="37"/>
      <c r="B213" s="69"/>
      <c r="C213" s="32"/>
      <c r="D213" s="69"/>
      <c r="E213" s="69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</row>
    <row r="214" spans="1:80" ht="21" customHeight="1">
      <c r="A214" s="37"/>
      <c r="B214" s="69"/>
      <c r="C214" s="32"/>
      <c r="D214" s="69"/>
      <c r="E214" s="69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</row>
    <row r="215" spans="1:80" ht="21" customHeight="1">
      <c r="A215" s="37"/>
      <c r="B215" s="69"/>
      <c r="C215" s="32"/>
      <c r="D215" s="69"/>
      <c r="E215" s="69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</row>
    <row r="216" spans="1:80" ht="21" customHeight="1">
      <c r="A216" s="37"/>
      <c r="B216" s="69"/>
      <c r="C216" s="32"/>
      <c r="D216" s="69"/>
      <c r="E216" s="69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</row>
    <row r="217" spans="1:80" ht="21" customHeight="1">
      <c r="A217" s="37"/>
      <c r="B217" s="69"/>
      <c r="C217" s="32"/>
      <c r="D217" s="69"/>
      <c r="E217" s="69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</row>
    <row r="218" spans="1:80" ht="21" customHeight="1">
      <c r="A218" s="37"/>
      <c r="B218" s="69"/>
      <c r="C218" s="32"/>
      <c r="D218" s="69"/>
      <c r="E218" s="69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</row>
    <row r="219" spans="1:80" ht="21" customHeight="1">
      <c r="A219" s="37"/>
      <c r="B219" s="69"/>
      <c r="C219" s="32"/>
      <c r="D219" s="69"/>
      <c r="E219" s="69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</row>
    <row r="220" spans="1:80" ht="21" customHeight="1">
      <c r="A220" s="37"/>
      <c r="B220" s="69"/>
      <c r="C220" s="32"/>
      <c r="D220" s="69"/>
      <c r="E220" s="69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</row>
    <row r="221" spans="1:80" ht="21" customHeight="1">
      <c r="A221" s="37"/>
      <c r="B221" s="69"/>
      <c r="C221" s="32"/>
      <c r="D221" s="69"/>
      <c r="E221" s="69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</row>
    <row r="222" spans="1:80" ht="21" customHeight="1">
      <c r="A222" s="37"/>
      <c r="B222" s="69"/>
      <c r="C222" s="32"/>
      <c r="D222" s="69"/>
      <c r="E222" s="69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</row>
    <row r="223" spans="1:80" ht="21" customHeight="1">
      <c r="A223" s="37"/>
      <c r="B223" s="69"/>
      <c r="C223" s="32"/>
      <c r="D223" s="69"/>
      <c r="E223" s="69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</row>
    <row r="224" spans="1:80" ht="21" customHeight="1">
      <c r="A224" s="37"/>
      <c r="B224" s="69"/>
      <c r="C224" s="32"/>
      <c r="D224" s="69"/>
      <c r="E224" s="69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</row>
    <row r="225" spans="1:80" ht="21" customHeight="1">
      <c r="A225" s="37"/>
      <c r="B225" s="69"/>
      <c r="C225" s="32"/>
      <c r="D225" s="69"/>
      <c r="E225" s="69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</row>
    <row r="226" spans="1:80" ht="21" customHeight="1">
      <c r="A226" s="37"/>
      <c r="B226" s="69"/>
      <c r="C226" s="32"/>
      <c r="D226" s="69"/>
      <c r="E226" s="69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</row>
    <row r="227" spans="1:80" ht="21" customHeight="1">
      <c r="A227" s="37"/>
      <c r="B227" s="69"/>
      <c r="C227" s="32"/>
      <c r="D227" s="69"/>
      <c r="E227" s="69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</row>
    <row r="228" spans="1:80" ht="21" customHeight="1">
      <c r="A228" s="37"/>
      <c r="B228" s="69"/>
      <c r="C228" s="32"/>
      <c r="D228" s="69"/>
      <c r="E228" s="69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</row>
    <row r="229" spans="1:80" ht="21" customHeight="1">
      <c r="A229" s="37"/>
      <c r="B229" s="69"/>
      <c r="C229" s="32"/>
      <c r="D229" s="69"/>
      <c r="E229" s="69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</row>
    <row r="230" spans="1:80" ht="21" customHeight="1">
      <c r="A230" s="37"/>
      <c r="B230" s="69"/>
      <c r="C230" s="32"/>
      <c r="D230" s="69"/>
      <c r="E230" s="69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</row>
    <row r="231" spans="1:80" ht="21" customHeight="1">
      <c r="A231" s="37"/>
      <c r="B231" s="69"/>
      <c r="C231" s="32"/>
      <c r="D231" s="69"/>
      <c r="E231" s="69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</row>
    <row r="232" spans="1:80" ht="21" customHeight="1">
      <c r="A232" s="37"/>
      <c r="B232" s="69"/>
      <c r="C232" s="32"/>
      <c r="D232" s="69"/>
      <c r="E232" s="69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</row>
    <row r="233" spans="1:80" ht="21" customHeight="1">
      <c r="A233" s="37"/>
      <c r="B233" s="69"/>
      <c r="C233" s="32"/>
      <c r="D233" s="69"/>
      <c r="E233" s="69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</row>
    <row r="234" spans="1:80" ht="21" customHeight="1">
      <c r="A234" s="37"/>
      <c r="B234" s="69"/>
      <c r="C234" s="32"/>
      <c r="D234" s="69"/>
      <c r="E234" s="69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</row>
    <row r="235" spans="1:80" ht="21" customHeight="1">
      <c r="A235" s="37"/>
      <c r="B235" s="69"/>
      <c r="C235" s="32"/>
      <c r="D235" s="69"/>
      <c r="E235" s="69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</row>
    <row r="236" spans="1:80" ht="21" customHeight="1">
      <c r="A236" s="37"/>
      <c r="B236" s="69"/>
      <c r="C236" s="32"/>
      <c r="D236" s="69"/>
      <c r="E236" s="69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</row>
    <row r="237" spans="1:80" ht="21" customHeight="1">
      <c r="A237" s="37"/>
      <c r="B237" s="69"/>
      <c r="C237" s="32"/>
      <c r="D237" s="69"/>
      <c r="E237" s="69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</row>
    <row r="238" spans="1:80" ht="21" customHeight="1">
      <c r="A238" s="37"/>
      <c r="B238" s="69"/>
      <c r="C238" s="32"/>
      <c r="D238" s="69"/>
      <c r="E238" s="69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</row>
    <row r="239" spans="1:80" ht="21" customHeight="1">
      <c r="A239" s="37"/>
      <c r="B239" s="69"/>
      <c r="C239" s="32"/>
      <c r="D239" s="69"/>
      <c r="E239" s="69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</row>
    <row r="240" spans="1:80" ht="21" customHeight="1">
      <c r="A240" s="37"/>
      <c r="B240" s="69"/>
      <c r="C240" s="32"/>
      <c r="D240" s="69"/>
      <c r="E240" s="69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</row>
    <row r="241" spans="1:80" ht="21" customHeight="1">
      <c r="A241" s="37"/>
      <c r="B241" s="69"/>
      <c r="C241" s="32"/>
      <c r="D241" s="69"/>
      <c r="E241" s="69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</row>
    <row r="242" spans="1:80" ht="21" customHeight="1">
      <c r="A242" s="37"/>
      <c r="B242" s="69"/>
      <c r="C242" s="32"/>
      <c r="D242" s="69"/>
      <c r="E242" s="69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</row>
    <row r="243" spans="1:80" ht="21" customHeight="1">
      <c r="A243" s="37"/>
      <c r="B243" s="69"/>
      <c r="C243" s="32"/>
      <c r="D243" s="69"/>
      <c r="E243" s="69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</row>
    <row r="244" spans="1:80" ht="21" customHeight="1">
      <c r="A244" s="37"/>
      <c r="B244" s="69"/>
      <c r="C244" s="32"/>
      <c r="D244" s="69"/>
      <c r="E244" s="69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</row>
    <row r="245" spans="1:80" ht="21" customHeight="1">
      <c r="A245" s="37"/>
      <c r="B245" s="69"/>
      <c r="C245" s="32"/>
      <c r="D245" s="69"/>
      <c r="E245" s="69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</row>
    <row r="246" spans="1:80" ht="21" customHeight="1">
      <c r="A246" s="37"/>
      <c r="B246" s="69"/>
      <c r="C246" s="32"/>
      <c r="D246" s="69"/>
      <c r="E246" s="69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</row>
    <row r="247" spans="1:80" ht="21" customHeight="1">
      <c r="A247" s="37"/>
      <c r="B247" s="69"/>
      <c r="C247" s="32"/>
      <c r="D247" s="69"/>
      <c r="E247" s="69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</row>
    <row r="248" spans="1:80" ht="21" customHeight="1">
      <c r="A248" s="37"/>
      <c r="B248" s="69"/>
      <c r="C248" s="32"/>
      <c r="D248" s="69"/>
      <c r="E248" s="69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</row>
    <row r="249" spans="1:80" ht="21" customHeight="1">
      <c r="A249" s="37"/>
      <c r="B249" s="69"/>
      <c r="C249" s="32"/>
      <c r="D249" s="69"/>
      <c r="E249" s="69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</row>
    <row r="250" spans="1:80" ht="21" customHeight="1">
      <c r="A250" s="37"/>
      <c r="B250" s="69"/>
      <c r="C250" s="32"/>
      <c r="D250" s="69"/>
      <c r="E250" s="69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</row>
    <row r="251" spans="1:80" ht="21" customHeight="1">
      <c r="A251" s="37"/>
      <c r="B251" s="69"/>
      <c r="C251" s="32"/>
      <c r="D251" s="69"/>
      <c r="E251" s="69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</row>
    <row r="252" spans="1:80" ht="21" customHeight="1">
      <c r="A252" s="37"/>
      <c r="B252" s="69"/>
      <c r="C252" s="32"/>
      <c r="D252" s="69"/>
      <c r="E252" s="69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</row>
    <row r="253" spans="1:80" ht="21" customHeight="1">
      <c r="A253" s="37"/>
      <c r="B253" s="69"/>
      <c r="C253" s="32"/>
      <c r="D253" s="69"/>
      <c r="E253" s="69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</row>
    <row r="254" spans="1:80" ht="21" customHeight="1">
      <c r="A254" s="37"/>
      <c r="B254" s="69"/>
      <c r="C254" s="32"/>
      <c r="D254" s="69"/>
      <c r="E254" s="69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</row>
    <row r="255" spans="1:80" ht="21" customHeight="1">
      <c r="A255" s="37"/>
      <c r="B255" s="69"/>
      <c r="C255" s="32"/>
      <c r="D255" s="69"/>
      <c r="E255" s="69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</row>
    <row r="256" spans="1:80" ht="21" customHeight="1">
      <c r="A256" s="37"/>
      <c r="B256" s="69"/>
      <c r="C256" s="32"/>
      <c r="D256" s="69"/>
      <c r="E256" s="69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</row>
    <row r="257" spans="1:80" ht="21" customHeight="1">
      <c r="A257" s="37"/>
      <c r="B257" s="69"/>
      <c r="C257" s="32"/>
      <c r="D257" s="69"/>
      <c r="E257" s="69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</row>
    <row r="258" spans="1:80" ht="21" customHeight="1">
      <c r="A258" s="37"/>
      <c r="B258" s="69"/>
      <c r="C258" s="32"/>
      <c r="D258" s="69"/>
      <c r="E258" s="69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</row>
    <row r="259" spans="1:80" ht="21" customHeight="1">
      <c r="A259" s="37"/>
      <c r="B259" s="69"/>
      <c r="C259" s="32"/>
      <c r="D259" s="69"/>
      <c r="E259" s="69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</row>
    <row r="260" spans="1:80" ht="21" customHeight="1">
      <c r="A260" s="37"/>
      <c r="B260" s="69"/>
      <c r="C260" s="32"/>
      <c r="D260" s="69"/>
      <c r="E260" s="69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</row>
    <row r="261" spans="1:80" ht="21" customHeight="1">
      <c r="A261" s="37"/>
      <c r="B261" s="69"/>
      <c r="C261" s="32"/>
      <c r="D261" s="69"/>
      <c r="E261" s="69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</row>
    <row r="262" spans="1:80" ht="21" customHeight="1">
      <c r="A262" s="37"/>
      <c r="B262" s="69"/>
      <c r="C262" s="32"/>
      <c r="D262" s="69"/>
      <c r="E262" s="69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</row>
    <row r="263" spans="1:80" ht="21" customHeight="1">
      <c r="A263" s="37"/>
      <c r="B263" s="69"/>
      <c r="C263" s="32"/>
      <c r="D263" s="69"/>
      <c r="E263" s="69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</row>
    <row r="264" spans="1:80" ht="21" customHeight="1">
      <c r="A264" s="37"/>
      <c r="B264" s="69"/>
      <c r="C264" s="32"/>
      <c r="D264" s="69"/>
      <c r="E264" s="69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</row>
    <row r="265" spans="1:80" ht="21" customHeight="1">
      <c r="A265" s="37"/>
      <c r="B265" s="69"/>
      <c r="C265" s="32"/>
      <c r="D265" s="69"/>
      <c r="E265" s="69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</row>
    <row r="266" spans="1:80" ht="21" customHeight="1">
      <c r="A266" s="37"/>
      <c r="B266" s="69"/>
      <c r="C266" s="32"/>
      <c r="D266" s="69"/>
      <c r="E266" s="69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</row>
    <row r="267" spans="1:80" ht="21" customHeight="1">
      <c r="A267" s="37"/>
      <c r="B267" s="69"/>
      <c r="C267" s="32"/>
      <c r="D267" s="69"/>
      <c r="E267" s="69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</row>
    <row r="268" spans="1:80" ht="21" customHeight="1">
      <c r="A268" s="37"/>
      <c r="B268" s="69"/>
      <c r="C268" s="32"/>
      <c r="D268" s="69"/>
      <c r="E268" s="69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</row>
    <row r="269" spans="1:80" ht="21" customHeight="1">
      <c r="A269" s="37"/>
      <c r="B269" s="69"/>
      <c r="C269" s="32"/>
      <c r="D269" s="69"/>
      <c r="E269" s="69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</row>
    <row r="270" spans="1:80" ht="21" customHeight="1">
      <c r="A270" s="37"/>
      <c r="B270" s="69"/>
      <c r="C270" s="32"/>
      <c r="D270" s="69"/>
      <c r="E270" s="69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</row>
    <row r="271" spans="1:80" ht="21" customHeight="1">
      <c r="A271" s="37"/>
      <c r="B271" s="69"/>
      <c r="C271" s="32"/>
      <c r="D271" s="69"/>
      <c r="E271" s="69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</row>
    <row r="272" spans="1:80" ht="21" customHeight="1">
      <c r="A272" s="37"/>
      <c r="B272" s="69"/>
      <c r="C272" s="32"/>
      <c r="D272" s="69"/>
      <c r="E272" s="69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</row>
    <row r="273" spans="1:80" ht="21" customHeight="1">
      <c r="A273" s="37"/>
      <c r="B273" s="69"/>
      <c r="C273" s="32"/>
      <c r="D273" s="69"/>
      <c r="E273" s="69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</row>
    <row r="274" spans="1:80" ht="21" customHeight="1">
      <c r="A274" s="37"/>
      <c r="B274" s="69"/>
      <c r="C274" s="32"/>
      <c r="D274" s="69"/>
      <c r="E274" s="69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</row>
    <row r="275" spans="1:80" ht="21" customHeight="1">
      <c r="A275" s="37"/>
      <c r="B275" s="69"/>
      <c r="C275" s="32"/>
      <c r="D275" s="69"/>
      <c r="E275" s="69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</row>
    <row r="276" spans="1:80" ht="21" customHeight="1">
      <c r="A276" s="37"/>
      <c r="B276" s="69"/>
      <c r="C276" s="32"/>
      <c r="D276" s="69"/>
      <c r="E276" s="69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</row>
    <row r="277" spans="1:80" ht="21" customHeight="1">
      <c r="A277" s="37"/>
      <c r="B277" s="69"/>
      <c r="C277" s="32"/>
      <c r="D277" s="69"/>
      <c r="E277" s="69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</row>
    <row r="278" spans="1:80" ht="21" customHeight="1">
      <c r="A278" s="37"/>
      <c r="B278" s="69"/>
      <c r="C278" s="32"/>
      <c r="D278" s="69"/>
      <c r="E278" s="69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</row>
    <row r="279" spans="1:80" ht="21" customHeight="1">
      <c r="A279" s="37"/>
      <c r="B279" s="69"/>
      <c r="C279" s="32"/>
      <c r="D279" s="69"/>
      <c r="E279" s="69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</row>
    <row r="280" spans="1:80" ht="21" customHeight="1">
      <c r="A280" s="37"/>
      <c r="B280" s="69"/>
      <c r="C280" s="32"/>
      <c r="D280" s="69"/>
      <c r="E280" s="69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</row>
    <row r="281" spans="1:80" ht="21" customHeight="1">
      <c r="A281" s="37"/>
      <c r="B281" s="69"/>
      <c r="C281" s="32"/>
      <c r="D281" s="69"/>
      <c r="E281" s="69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</row>
    <row r="282" spans="1:80" ht="21" customHeight="1">
      <c r="A282" s="37"/>
      <c r="B282" s="69"/>
      <c r="C282" s="32"/>
      <c r="D282" s="69"/>
      <c r="E282" s="69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</row>
    <row r="283" spans="1:80" ht="21" customHeight="1">
      <c r="A283" s="37"/>
      <c r="B283" s="69"/>
      <c r="C283" s="32"/>
      <c r="D283" s="69"/>
      <c r="E283" s="69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</row>
    <row r="284" spans="1:80" ht="21" customHeight="1">
      <c r="A284" s="37"/>
      <c r="B284" s="69"/>
      <c r="C284" s="32"/>
      <c r="D284" s="69"/>
      <c r="E284" s="69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</row>
    <row r="285" spans="1:80" ht="21" customHeight="1">
      <c r="A285" s="37"/>
      <c r="B285" s="69"/>
      <c r="C285" s="32"/>
      <c r="D285" s="69"/>
      <c r="E285" s="69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</row>
    <row r="286" spans="1:80" ht="21" customHeight="1">
      <c r="A286" s="37"/>
      <c r="B286" s="69"/>
      <c r="C286" s="32"/>
      <c r="D286" s="69"/>
      <c r="E286" s="69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</row>
    <row r="287" spans="1:80" ht="21" customHeight="1">
      <c r="A287" s="37"/>
      <c r="B287" s="69"/>
      <c r="C287" s="32"/>
      <c r="D287" s="69"/>
      <c r="E287" s="69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</row>
    <row r="288" spans="1:80" ht="21" customHeight="1">
      <c r="A288" s="37"/>
      <c r="B288" s="69"/>
      <c r="C288" s="32"/>
      <c r="D288" s="69"/>
      <c r="E288" s="69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</row>
    <row r="289" spans="1:80" ht="21" customHeight="1">
      <c r="A289" s="37"/>
      <c r="B289" s="69"/>
      <c r="C289" s="32"/>
      <c r="D289" s="69"/>
      <c r="E289" s="69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</row>
    <row r="290" spans="1:80" ht="21" customHeight="1">
      <c r="A290" s="37"/>
      <c r="B290" s="69"/>
      <c r="C290" s="32"/>
      <c r="D290" s="69"/>
      <c r="E290" s="69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</row>
    <row r="291" spans="1:80" ht="21" customHeight="1">
      <c r="A291" s="37"/>
      <c r="B291" s="69"/>
      <c r="C291" s="32"/>
      <c r="D291" s="69"/>
      <c r="E291" s="69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</row>
    <row r="292" spans="1:80" ht="21" customHeight="1">
      <c r="A292" s="37"/>
      <c r="B292" s="69"/>
      <c r="C292" s="32"/>
      <c r="D292" s="69"/>
      <c r="E292" s="69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</row>
    <row r="293" spans="1:80" ht="21" customHeight="1">
      <c r="A293" s="37"/>
      <c r="B293" s="69"/>
      <c r="C293" s="32"/>
      <c r="D293" s="69"/>
      <c r="E293" s="69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</row>
    <row r="294" spans="1:80" ht="21" customHeight="1">
      <c r="A294" s="37"/>
      <c r="B294" s="69"/>
      <c r="C294" s="32"/>
      <c r="D294" s="69"/>
      <c r="E294" s="69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</row>
    <row r="295" spans="1:80" ht="21" customHeight="1">
      <c r="A295" s="37"/>
      <c r="B295" s="69"/>
      <c r="C295" s="32"/>
      <c r="D295" s="69"/>
      <c r="E295" s="69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</row>
    <row r="296" spans="1:80" ht="21" customHeight="1">
      <c r="A296" s="37"/>
      <c r="B296" s="69"/>
      <c r="C296" s="32"/>
      <c r="D296" s="69"/>
      <c r="E296" s="69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</row>
    <row r="297" spans="1:80" ht="21" customHeight="1">
      <c r="A297" s="37"/>
      <c r="B297" s="69"/>
      <c r="C297" s="32"/>
      <c r="D297" s="69"/>
      <c r="E297" s="69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</row>
    <row r="298" spans="1:80" ht="21" customHeight="1">
      <c r="A298" s="37"/>
      <c r="B298" s="69"/>
      <c r="C298" s="32"/>
      <c r="D298" s="69"/>
      <c r="E298" s="69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</row>
    <row r="299" spans="1:80" ht="21" customHeight="1">
      <c r="A299" s="37"/>
      <c r="B299" s="69"/>
      <c r="C299" s="32"/>
      <c r="D299" s="69"/>
      <c r="E299" s="69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</row>
    <row r="300" spans="1:80" ht="21" customHeight="1">
      <c r="A300" s="37"/>
      <c r="B300" s="69"/>
      <c r="C300" s="32"/>
      <c r="D300" s="69"/>
      <c r="E300" s="69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</row>
    <row r="301" spans="1:80" ht="21" customHeight="1">
      <c r="A301" s="37"/>
      <c r="B301" s="69"/>
      <c r="C301" s="32"/>
      <c r="D301" s="69"/>
      <c r="E301" s="69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</row>
    <row r="302" spans="1:80" ht="21" customHeight="1">
      <c r="A302" s="37"/>
      <c r="B302" s="69"/>
      <c r="C302" s="32"/>
      <c r="D302" s="69"/>
      <c r="E302" s="69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</row>
    <row r="303" spans="1:80" ht="21" customHeight="1">
      <c r="A303" s="37"/>
      <c r="B303" s="69"/>
      <c r="C303" s="32"/>
      <c r="D303" s="69"/>
      <c r="E303" s="69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</row>
    <row r="304" spans="1:80" ht="21" customHeight="1">
      <c r="A304" s="37"/>
      <c r="B304" s="69"/>
      <c r="C304" s="32"/>
      <c r="D304" s="69"/>
      <c r="E304" s="69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</row>
    <row r="305" spans="1:80" ht="21" customHeight="1">
      <c r="A305" s="37"/>
      <c r="B305" s="69"/>
      <c r="C305" s="32"/>
      <c r="D305" s="69"/>
      <c r="E305" s="69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</row>
    <row r="306" spans="1:80" ht="21" customHeight="1">
      <c r="A306" s="37"/>
      <c r="B306" s="69"/>
      <c r="C306" s="32"/>
      <c r="D306" s="69"/>
      <c r="E306" s="69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</row>
    <row r="307" spans="1:80" ht="21" customHeight="1">
      <c r="A307" s="37"/>
      <c r="B307" s="69"/>
      <c r="C307" s="32"/>
      <c r="D307" s="69"/>
      <c r="E307" s="69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</row>
    <row r="308" spans="1:80" ht="21" customHeight="1">
      <c r="A308" s="37"/>
      <c r="B308" s="69"/>
      <c r="C308" s="32"/>
      <c r="D308" s="69"/>
      <c r="E308" s="69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</row>
    <row r="309" spans="1:80" ht="21" customHeight="1">
      <c r="A309" s="37"/>
      <c r="B309" s="69"/>
      <c r="C309" s="32"/>
      <c r="D309" s="69"/>
      <c r="E309" s="69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</row>
    <row r="310" spans="1:80" ht="21" customHeight="1">
      <c r="A310" s="37"/>
      <c r="B310" s="69"/>
      <c r="C310" s="32"/>
      <c r="D310" s="69"/>
      <c r="E310" s="69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</row>
    <row r="311" spans="1:80" ht="21" customHeight="1">
      <c r="A311" s="37"/>
      <c r="B311" s="69"/>
      <c r="C311" s="32"/>
      <c r="D311" s="69"/>
      <c r="E311" s="69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</row>
    <row r="312" spans="1:80" ht="21" customHeight="1">
      <c r="A312" s="37"/>
      <c r="B312" s="69"/>
      <c r="C312" s="32"/>
      <c r="D312" s="69"/>
      <c r="E312" s="69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</row>
    <row r="313" spans="1:80" ht="21" customHeight="1">
      <c r="A313" s="37"/>
      <c r="B313" s="69"/>
      <c r="C313" s="32"/>
      <c r="D313" s="69"/>
      <c r="E313" s="69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</row>
    <row r="314" spans="1:80" ht="21" customHeight="1">
      <c r="A314" s="37"/>
      <c r="B314" s="69"/>
      <c r="C314" s="32"/>
      <c r="D314" s="69"/>
      <c r="E314" s="69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</row>
    <row r="315" spans="1:80" ht="21" customHeight="1">
      <c r="A315" s="37"/>
      <c r="B315" s="69"/>
      <c r="C315" s="32"/>
      <c r="D315" s="69"/>
      <c r="E315" s="69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</row>
    <row r="316" spans="1:80" ht="21" customHeight="1">
      <c r="A316" s="37"/>
      <c r="B316" s="69"/>
      <c r="C316" s="32"/>
      <c r="D316" s="69"/>
      <c r="E316" s="69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</row>
    <row r="317" spans="1:80" ht="21" customHeight="1">
      <c r="A317" s="37"/>
      <c r="B317" s="69"/>
      <c r="C317" s="32"/>
      <c r="D317" s="69"/>
      <c r="E317" s="69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</row>
    <row r="318" spans="1:80" ht="21" customHeight="1">
      <c r="A318" s="37"/>
      <c r="B318" s="69"/>
      <c r="C318" s="32"/>
      <c r="D318" s="69"/>
      <c r="E318" s="69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</row>
    <row r="319" spans="1:80" ht="21" customHeight="1">
      <c r="A319" s="37"/>
      <c r="B319" s="69"/>
      <c r="C319" s="32"/>
      <c r="D319" s="69"/>
      <c r="E319" s="69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</row>
    <row r="320" spans="1:80" ht="21" customHeight="1">
      <c r="A320" s="37"/>
      <c r="B320" s="69"/>
      <c r="C320" s="32"/>
      <c r="D320" s="69"/>
      <c r="E320" s="69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</row>
    <row r="321" spans="1:80" ht="21" customHeight="1">
      <c r="A321" s="37"/>
      <c r="B321" s="69"/>
      <c r="C321" s="32"/>
      <c r="D321" s="69"/>
      <c r="E321" s="69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</row>
    <row r="322" spans="1:80" ht="21" customHeight="1">
      <c r="A322" s="37"/>
      <c r="B322" s="69"/>
      <c r="C322" s="32"/>
      <c r="D322" s="69"/>
      <c r="E322" s="69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</row>
    <row r="323" spans="1:80" ht="21" customHeight="1">
      <c r="A323" s="37"/>
      <c r="B323" s="69"/>
      <c r="C323" s="32"/>
      <c r="D323" s="69"/>
      <c r="E323" s="69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</row>
    <row r="324" spans="1:80" ht="21" customHeight="1">
      <c r="A324" s="37"/>
      <c r="B324" s="69"/>
      <c r="C324" s="32"/>
      <c r="D324" s="69"/>
      <c r="E324" s="69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</row>
    <row r="325" spans="1:80" ht="21" customHeight="1">
      <c r="A325" s="37"/>
      <c r="B325" s="69"/>
      <c r="C325" s="32"/>
      <c r="D325" s="69"/>
      <c r="E325" s="69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</row>
    <row r="326" spans="1:80" ht="21" customHeight="1">
      <c r="A326" s="37"/>
      <c r="B326" s="69"/>
      <c r="C326" s="32"/>
      <c r="D326" s="69"/>
      <c r="E326" s="69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</row>
    <row r="327" spans="1:80" ht="21" customHeight="1">
      <c r="A327" s="37"/>
      <c r="B327" s="69"/>
      <c r="C327" s="32"/>
      <c r="D327" s="69"/>
      <c r="E327" s="69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</row>
    <row r="328" spans="1:80" ht="21" customHeight="1">
      <c r="A328" s="37"/>
      <c r="B328" s="69"/>
      <c r="C328" s="32"/>
      <c r="D328" s="69"/>
      <c r="E328" s="69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</row>
    <row r="329" spans="1:80" ht="21" customHeight="1">
      <c r="A329" s="37"/>
      <c r="B329" s="69"/>
      <c r="C329" s="32"/>
      <c r="D329" s="69"/>
      <c r="E329" s="69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</row>
    <row r="330" spans="1:80" ht="21" customHeight="1">
      <c r="A330" s="37"/>
      <c r="B330" s="69"/>
      <c r="C330" s="32"/>
      <c r="D330" s="69"/>
      <c r="E330" s="69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</row>
    <row r="331" spans="1:80" ht="21" customHeight="1">
      <c r="A331" s="37"/>
      <c r="B331" s="69"/>
      <c r="C331" s="32"/>
      <c r="D331" s="69"/>
      <c r="E331" s="69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</row>
    <row r="332" spans="1:80" ht="21" customHeight="1">
      <c r="A332" s="37"/>
      <c r="B332" s="69"/>
      <c r="C332" s="32"/>
      <c r="D332" s="69"/>
      <c r="E332" s="69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</row>
    <row r="333" spans="1:80" ht="21" customHeight="1">
      <c r="A333" s="37"/>
      <c r="B333" s="69"/>
      <c r="C333" s="32"/>
      <c r="D333" s="69"/>
      <c r="E333" s="69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</row>
    <row r="334" spans="1:80" ht="21" customHeight="1">
      <c r="A334" s="37"/>
      <c r="B334" s="69"/>
      <c r="C334" s="32"/>
      <c r="D334" s="69"/>
      <c r="E334" s="69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</row>
    <row r="335" spans="1:80" ht="21" customHeight="1">
      <c r="A335" s="37"/>
      <c r="B335" s="69"/>
      <c r="C335" s="32"/>
      <c r="D335" s="69"/>
      <c r="E335" s="69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</row>
    <row r="336" spans="1:80" ht="21" customHeight="1">
      <c r="A336" s="37"/>
      <c r="B336" s="69"/>
      <c r="C336" s="32"/>
      <c r="D336" s="69"/>
      <c r="E336" s="69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</row>
    <row r="337" spans="1:80" ht="21" customHeight="1">
      <c r="A337" s="37"/>
      <c r="B337" s="69"/>
      <c r="C337" s="32"/>
      <c r="D337" s="69"/>
      <c r="E337" s="69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</row>
    <row r="338" spans="1:80" ht="21" customHeight="1">
      <c r="A338" s="37"/>
      <c r="B338" s="69"/>
      <c r="C338" s="32"/>
      <c r="D338" s="69"/>
      <c r="E338" s="69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</row>
    <row r="339" spans="1:80" ht="21" customHeight="1">
      <c r="A339" s="37"/>
      <c r="B339" s="69"/>
      <c r="C339" s="32"/>
      <c r="D339" s="69"/>
      <c r="E339" s="69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</row>
    <row r="340" spans="1:80" ht="21" customHeight="1">
      <c r="A340" s="37"/>
      <c r="B340" s="69"/>
      <c r="C340" s="32"/>
      <c r="D340" s="69"/>
      <c r="E340" s="69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</row>
    <row r="341" spans="1:80" ht="21" customHeight="1">
      <c r="A341" s="37"/>
      <c r="B341" s="69"/>
      <c r="C341" s="32"/>
      <c r="D341" s="69"/>
      <c r="E341" s="69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</row>
    <row r="342" spans="1:80" ht="21" customHeight="1">
      <c r="A342" s="37"/>
      <c r="B342" s="69"/>
      <c r="C342" s="32"/>
      <c r="D342" s="69"/>
      <c r="E342" s="69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</row>
    <row r="343" spans="1:80" ht="21" customHeight="1">
      <c r="A343" s="37"/>
      <c r="B343" s="69"/>
      <c r="C343" s="32"/>
      <c r="D343" s="69"/>
      <c r="E343" s="69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</row>
    <row r="344" spans="1:80" ht="21" customHeight="1">
      <c r="A344" s="37"/>
      <c r="B344" s="69"/>
      <c r="C344" s="32"/>
      <c r="D344" s="69"/>
      <c r="E344" s="69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</row>
    <row r="345" spans="1:80" ht="21" customHeight="1">
      <c r="A345" s="37"/>
      <c r="B345" s="69"/>
      <c r="C345" s="32"/>
      <c r="D345" s="69"/>
      <c r="E345" s="69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</row>
    <row r="346" spans="1:80" ht="21" customHeight="1">
      <c r="A346" s="37"/>
      <c r="B346" s="69"/>
      <c r="C346" s="32"/>
      <c r="D346" s="69"/>
      <c r="E346" s="69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</row>
    <row r="347" spans="1:80" ht="21" customHeight="1">
      <c r="A347" s="37"/>
      <c r="B347" s="69"/>
      <c r="C347" s="32"/>
      <c r="D347" s="69"/>
      <c r="E347" s="69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</row>
    <row r="348" spans="1:80" ht="21" customHeight="1">
      <c r="A348" s="37"/>
      <c r="B348" s="69"/>
      <c r="C348" s="32"/>
      <c r="D348" s="69"/>
      <c r="E348" s="69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</row>
    <row r="349" spans="1:80" ht="21" customHeight="1">
      <c r="A349" s="37"/>
      <c r="B349" s="69"/>
      <c r="C349" s="32"/>
      <c r="D349" s="69"/>
      <c r="E349" s="69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</row>
    <row r="350" spans="1:80" ht="21" customHeight="1">
      <c r="A350" s="37"/>
      <c r="B350" s="69"/>
      <c r="C350" s="32"/>
      <c r="D350" s="69"/>
      <c r="E350" s="69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</row>
    <row r="351" spans="1:80" ht="21" customHeight="1">
      <c r="A351" s="37"/>
      <c r="B351" s="69"/>
      <c r="C351" s="32"/>
      <c r="D351" s="69"/>
      <c r="E351" s="69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</row>
    <row r="352" spans="1:80" ht="21" customHeight="1">
      <c r="A352" s="37"/>
      <c r="B352" s="69"/>
      <c r="C352" s="32"/>
      <c r="D352" s="69"/>
      <c r="E352" s="69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</row>
    <row r="353" spans="1:80" ht="21" customHeight="1">
      <c r="A353" s="37"/>
      <c r="B353" s="69"/>
      <c r="C353" s="32"/>
      <c r="D353" s="69"/>
      <c r="E353" s="69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</row>
    <row r="354" spans="1:80" ht="21" customHeight="1">
      <c r="A354" s="37"/>
      <c r="B354" s="69"/>
      <c r="C354" s="32"/>
      <c r="D354" s="69"/>
      <c r="E354" s="69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</row>
    <row r="355" spans="1:80" ht="21" customHeight="1">
      <c r="A355" s="37"/>
      <c r="B355" s="69"/>
      <c r="C355" s="32"/>
      <c r="D355" s="69"/>
      <c r="E355" s="69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</row>
    <row r="356" spans="1:80" ht="21" customHeight="1">
      <c r="A356" s="37"/>
      <c r="B356" s="69"/>
      <c r="C356" s="32"/>
      <c r="D356" s="69"/>
      <c r="E356" s="69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</row>
    <row r="357" spans="1:80" ht="21" customHeight="1">
      <c r="A357" s="37"/>
      <c r="B357" s="69"/>
      <c r="C357" s="32"/>
      <c r="D357" s="69"/>
      <c r="E357" s="69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</row>
    <row r="358" spans="1:80" ht="21" customHeight="1">
      <c r="A358" s="37"/>
      <c r="B358" s="69"/>
      <c r="C358" s="32"/>
      <c r="D358" s="69"/>
      <c r="E358" s="69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</row>
    <row r="359" spans="1:80" ht="21" customHeight="1">
      <c r="A359" s="37"/>
      <c r="B359" s="69"/>
      <c r="C359" s="32"/>
      <c r="D359" s="69"/>
      <c r="E359" s="69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</row>
    <row r="360" spans="1:80" ht="21" customHeight="1">
      <c r="A360" s="37"/>
      <c r="B360" s="69"/>
      <c r="C360" s="32"/>
      <c r="D360" s="69"/>
      <c r="E360" s="69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</row>
    <row r="361" spans="1:80" ht="21" customHeight="1">
      <c r="A361" s="37"/>
      <c r="B361" s="69"/>
      <c r="C361" s="32"/>
      <c r="D361" s="69"/>
      <c r="E361" s="69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</row>
    <row r="362" spans="1:80" ht="21" customHeight="1">
      <c r="A362" s="37"/>
      <c r="B362" s="69"/>
      <c r="C362" s="32"/>
      <c r="D362" s="69"/>
      <c r="E362" s="69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</row>
    <row r="363" spans="1:80" ht="21" customHeight="1">
      <c r="A363" s="37"/>
      <c r="B363" s="69"/>
      <c r="C363" s="32"/>
      <c r="D363" s="69"/>
      <c r="E363" s="69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</row>
    <row r="364" spans="1:80" ht="21" customHeight="1">
      <c r="A364" s="37"/>
      <c r="B364" s="69"/>
      <c r="C364" s="32"/>
      <c r="D364" s="69"/>
      <c r="E364" s="69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</row>
    <row r="365" spans="1:80" ht="21" customHeight="1">
      <c r="A365" s="37"/>
      <c r="B365" s="69"/>
      <c r="C365" s="32"/>
      <c r="D365" s="69"/>
      <c r="E365" s="69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</row>
    <row r="366" spans="1:80" ht="21" customHeight="1">
      <c r="A366" s="37"/>
      <c r="B366" s="69"/>
      <c r="C366" s="32"/>
      <c r="D366" s="69"/>
      <c r="E366" s="69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</row>
    <row r="367" spans="1:80" ht="21" customHeight="1">
      <c r="A367" s="37"/>
      <c r="B367" s="69"/>
      <c r="C367" s="32"/>
      <c r="D367" s="69"/>
      <c r="E367" s="69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</row>
    <row r="368" spans="1:80" ht="21" customHeight="1">
      <c r="A368" s="37"/>
      <c r="B368" s="69"/>
      <c r="C368" s="32"/>
      <c r="D368" s="69"/>
      <c r="E368" s="69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</row>
    <row r="369" spans="1:80" ht="21" customHeight="1">
      <c r="A369" s="37"/>
      <c r="B369" s="69"/>
      <c r="C369" s="32"/>
      <c r="D369" s="69"/>
      <c r="E369" s="69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</row>
    <row r="370" spans="1:80" ht="21" customHeight="1">
      <c r="A370" s="37"/>
      <c r="B370" s="69"/>
      <c r="C370" s="32"/>
      <c r="D370" s="69"/>
      <c r="E370" s="69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</row>
    <row r="371" spans="1:80" ht="21" customHeight="1">
      <c r="A371" s="37"/>
      <c r="B371" s="69"/>
      <c r="C371" s="32"/>
      <c r="D371" s="69"/>
      <c r="E371" s="69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</row>
    <row r="372" spans="1:80" ht="21" customHeight="1">
      <c r="A372" s="37"/>
      <c r="B372" s="69"/>
      <c r="C372" s="32"/>
      <c r="D372" s="69"/>
      <c r="E372" s="69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</row>
    <row r="373" spans="1:80" ht="21" customHeight="1">
      <c r="A373" s="37"/>
      <c r="B373" s="69"/>
      <c r="C373" s="32"/>
      <c r="D373" s="69"/>
      <c r="E373" s="69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</row>
    <row r="374" spans="1:80" ht="21" customHeight="1">
      <c r="A374" s="37"/>
      <c r="B374" s="69"/>
      <c r="C374" s="32"/>
      <c r="D374" s="69"/>
      <c r="E374" s="69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</row>
    <row r="375" spans="1:80" ht="21" customHeight="1">
      <c r="A375" s="37"/>
      <c r="B375" s="69"/>
      <c r="C375" s="32"/>
      <c r="D375" s="69"/>
      <c r="E375" s="69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</row>
    <row r="376" spans="1:80" ht="21" customHeight="1">
      <c r="A376" s="37"/>
      <c r="B376" s="69"/>
      <c r="C376" s="32"/>
      <c r="D376" s="69"/>
      <c r="E376" s="69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</row>
    <row r="377" spans="1:80" ht="21" customHeight="1">
      <c r="A377" s="37"/>
      <c r="B377" s="69"/>
      <c r="C377" s="32"/>
      <c r="D377" s="69"/>
      <c r="E377" s="69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</row>
    <row r="378" spans="1:80" ht="21" customHeight="1">
      <c r="A378" s="37"/>
      <c r="B378" s="69"/>
      <c r="C378" s="32"/>
      <c r="D378" s="69"/>
      <c r="E378" s="69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</row>
    <row r="379" spans="1:80" ht="21" customHeight="1">
      <c r="A379" s="37"/>
      <c r="B379" s="69"/>
      <c r="C379" s="32"/>
      <c r="D379" s="69"/>
      <c r="E379" s="69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</row>
    <row r="380" spans="1:80" ht="21" customHeight="1">
      <c r="A380" s="37"/>
      <c r="B380" s="69"/>
      <c r="C380" s="32"/>
      <c r="D380" s="69"/>
      <c r="E380" s="69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</row>
    <row r="381" spans="1:80" ht="21" customHeight="1">
      <c r="A381" s="37"/>
      <c r="B381" s="69"/>
      <c r="C381" s="32"/>
      <c r="D381" s="69"/>
      <c r="E381" s="69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</row>
    <row r="382" spans="1:80" ht="21" customHeight="1">
      <c r="A382" s="37"/>
      <c r="B382" s="69"/>
      <c r="C382" s="32"/>
      <c r="D382" s="69"/>
      <c r="E382" s="69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</row>
    <row r="383" spans="1:80" ht="21" customHeight="1">
      <c r="A383" s="37"/>
      <c r="B383" s="69"/>
      <c r="C383" s="32"/>
      <c r="D383" s="69"/>
      <c r="E383" s="69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</row>
    <row r="384" spans="1:80" ht="21" customHeight="1">
      <c r="A384" s="37"/>
      <c r="B384" s="69"/>
      <c r="C384" s="32"/>
      <c r="D384" s="69"/>
      <c r="E384" s="69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</row>
    <row r="385" spans="1:80" ht="21" customHeight="1">
      <c r="A385" s="37"/>
      <c r="B385" s="69"/>
      <c r="C385" s="32"/>
      <c r="D385" s="69"/>
      <c r="E385" s="69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</row>
    <row r="386" spans="1:80" ht="21" customHeight="1">
      <c r="A386" s="37"/>
      <c r="B386" s="69"/>
      <c r="C386" s="32"/>
      <c r="D386" s="69"/>
      <c r="E386" s="69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</row>
    <row r="387" spans="1:80" ht="21" customHeight="1">
      <c r="A387" s="37"/>
      <c r="B387" s="69"/>
      <c r="C387" s="32"/>
      <c r="D387" s="69"/>
      <c r="E387" s="69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</row>
    <row r="388" spans="1:80" ht="21" customHeight="1">
      <c r="A388" s="37"/>
      <c r="B388" s="69"/>
      <c r="C388" s="32"/>
      <c r="D388" s="69"/>
      <c r="E388" s="69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</row>
    <row r="389" spans="1:80" ht="21" customHeight="1">
      <c r="A389" s="37"/>
      <c r="B389" s="69"/>
      <c r="C389" s="32"/>
      <c r="D389" s="69"/>
      <c r="E389" s="69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</row>
    <row r="390" spans="1:80" ht="21" customHeight="1">
      <c r="A390" s="37"/>
      <c r="B390" s="69"/>
      <c r="C390" s="32"/>
      <c r="D390" s="69"/>
      <c r="E390" s="69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</row>
    <row r="391" spans="1:80" ht="21" customHeight="1">
      <c r="A391" s="37"/>
      <c r="B391" s="69"/>
      <c r="C391" s="32"/>
      <c r="D391" s="69"/>
      <c r="E391" s="69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</row>
    <row r="392" spans="1:80" ht="21" customHeight="1">
      <c r="A392" s="37"/>
      <c r="B392" s="69"/>
      <c r="C392" s="32"/>
      <c r="D392" s="69"/>
      <c r="E392" s="69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</row>
    <row r="393" spans="1:80" ht="21" customHeight="1">
      <c r="A393" s="37"/>
      <c r="B393" s="69"/>
      <c r="C393" s="32"/>
      <c r="D393" s="69"/>
      <c r="E393" s="69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</row>
    <row r="394" spans="1:80" ht="21" customHeight="1">
      <c r="A394" s="37"/>
      <c r="B394" s="69"/>
      <c r="C394" s="32"/>
      <c r="D394" s="69"/>
      <c r="E394" s="69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</row>
    <row r="395" spans="1:80" ht="21" customHeight="1">
      <c r="A395" s="37"/>
      <c r="B395" s="69"/>
      <c r="C395" s="32"/>
      <c r="D395" s="69"/>
      <c r="E395" s="69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</row>
    <row r="396" spans="1:80" ht="21" customHeight="1">
      <c r="A396" s="37"/>
      <c r="B396" s="69"/>
      <c r="C396" s="32"/>
      <c r="D396" s="69"/>
      <c r="E396" s="69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</row>
    <row r="397" spans="1:80" ht="21" customHeight="1">
      <c r="A397" s="37"/>
      <c r="B397" s="69"/>
      <c r="C397" s="32"/>
      <c r="D397" s="69"/>
      <c r="E397" s="69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</row>
    <row r="398" spans="1:80" ht="21" customHeight="1">
      <c r="A398" s="37"/>
      <c r="B398" s="69"/>
      <c r="C398" s="32"/>
      <c r="D398" s="69"/>
      <c r="E398" s="69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</row>
    <row r="399" spans="1:80" ht="21" customHeight="1">
      <c r="A399" s="37"/>
      <c r="B399" s="69"/>
      <c r="C399" s="32"/>
      <c r="D399" s="69"/>
      <c r="E399" s="69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</row>
    <row r="400" spans="1:80" ht="21" customHeight="1">
      <c r="A400" s="37"/>
      <c r="B400" s="69"/>
      <c r="C400" s="32"/>
      <c r="D400" s="69"/>
      <c r="E400" s="69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</row>
    <row r="401" spans="1:80" ht="21" customHeight="1">
      <c r="A401" s="37"/>
      <c r="B401" s="69"/>
      <c r="C401" s="32"/>
      <c r="D401" s="69"/>
      <c r="E401" s="69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</row>
    <row r="402" spans="1:80" ht="21" customHeight="1">
      <c r="A402" s="37"/>
      <c r="B402" s="69"/>
      <c r="C402" s="32"/>
      <c r="D402" s="69"/>
      <c r="E402" s="69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</row>
    <row r="403" spans="1:80" ht="21" customHeight="1">
      <c r="A403" s="37"/>
      <c r="B403" s="69"/>
      <c r="C403" s="32"/>
      <c r="D403" s="69"/>
      <c r="E403" s="69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</row>
    <row r="404" spans="1:80" ht="21" customHeight="1">
      <c r="A404" s="37"/>
      <c r="B404" s="69"/>
      <c r="C404" s="32"/>
      <c r="D404" s="69"/>
      <c r="E404" s="69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</row>
    <row r="405" spans="1:80" ht="21" customHeight="1">
      <c r="A405" s="37"/>
      <c r="B405" s="69"/>
      <c r="C405" s="32"/>
      <c r="D405" s="69"/>
      <c r="E405" s="69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</row>
    <row r="406" spans="1:80" ht="21" customHeight="1">
      <c r="A406" s="37"/>
      <c r="B406" s="69"/>
      <c r="C406" s="32"/>
      <c r="D406" s="69"/>
      <c r="E406" s="69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</row>
    <row r="407" spans="1:80" ht="21" customHeight="1">
      <c r="A407" s="37"/>
      <c r="B407" s="69"/>
      <c r="C407" s="32"/>
      <c r="D407" s="69"/>
      <c r="E407" s="69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</row>
    <row r="408" spans="1:80" ht="21" customHeight="1">
      <c r="A408" s="37"/>
      <c r="B408" s="69"/>
      <c r="C408" s="32"/>
      <c r="D408" s="69"/>
      <c r="E408" s="69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</row>
    <row r="409" spans="1:80" ht="21" customHeight="1">
      <c r="A409" s="37"/>
      <c r="B409" s="69"/>
      <c r="C409" s="32"/>
      <c r="D409" s="69"/>
      <c r="E409" s="69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</row>
    <row r="410" spans="1:80" ht="21" customHeight="1">
      <c r="A410" s="37"/>
      <c r="B410" s="69"/>
      <c r="C410" s="32"/>
      <c r="D410" s="69"/>
      <c r="E410" s="69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</row>
    <row r="411" spans="1:80" ht="21" customHeight="1">
      <c r="A411" s="37"/>
      <c r="B411" s="69"/>
      <c r="C411" s="32"/>
      <c r="D411" s="69"/>
      <c r="E411" s="69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</row>
    <row r="412" spans="1:80" ht="21" customHeight="1">
      <c r="A412" s="37"/>
      <c r="B412" s="69"/>
      <c r="C412" s="32"/>
      <c r="D412" s="69"/>
      <c r="E412" s="69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</row>
    <row r="413" spans="1:80" ht="21" customHeight="1">
      <c r="A413" s="37"/>
      <c r="B413" s="69"/>
      <c r="C413" s="32"/>
      <c r="D413" s="69"/>
      <c r="E413" s="69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</row>
    <row r="414" spans="1:80" ht="21" customHeight="1">
      <c r="A414" s="37"/>
      <c r="B414" s="69"/>
      <c r="C414" s="32"/>
      <c r="D414" s="69"/>
      <c r="E414" s="69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</row>
    <row r="415" spans="1:80" ht="21" customHeight="1">
      <c r="A415" s="37"/>
      <c r="B415" s="69"/>
      <c r="C415" s="32"/>
      <c r="D415" s="69"/>
      <c r="E415" s="69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</row>
    <row r="416" spans="1:80" ht="21" customHeight="1">
      <c r="A416" s="37"/>
      <c r="B416" s="69"/>
      <c r="C416" s="32"/>
      <c r="D416" s="69"/>
      <c r="E416" s="69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</row>
    <row r="417" spans="1:80" ht="21" customHeight="1">
      <c r="A417" s="37"/>
      <c r="B417" s="69"/>
      <c r="C417" s="32"/>
      <c r="D417" s="69"/>
      <c r="E417" s="69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</row>
    <row r="418" spans="1:80" ht="21" customHeight="1">
      <c r="A418" s="37"/>
      <c r="B418" s="69"/>
      <c r="C418" s="32"/>
      <c r="D418" s="69"/>
      <c r="E418" s="69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</row>
    <row r="419" spans="1:80" ht="21" customHeight="1">
      <c r="A419" s="37"/>
      <c r="B419" s="69"/>
      <c r="C419" s="32"/>
      <c r="D419" s="69"/>
      <c r="E419" s="69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</row>
    <row r="420" spans="1:80" ht="21" customHeight="1">
      <c r="A420" s="37"/>
      <c r="B420" s="69"/>
      <c r="C420" s="32"/>
      <c r="D420" s="69"/>
      <c r="E420" s="69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</row>
    <row r="421" spans="1:80" ht="21" customHeight="1">
      <c r="A421" s="37"/>
      <c r="B421" s="69"/>
      <c r="C421" s="32"/>
      <c r="D421" s="69"/>
      <c r="E421" s="69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</row>
    <row r="422" spans="1:80" ht="21" customHeight="1">
      <c r="A422" s="37"/>
      <c r="B422" s="69"/>
      <c r="C422" s="32"/>
      <c r="D422" s="69"/>
      <c r="E422" s="69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</row>
    <row r="423" spans="1:80" ht="21" customHeight="1">
      <c r="A423" s="37"/>
      <c r="B423" s="69"/>
      <c r="C423" s="32"/>
      <c r="D423" s="69"/>
      <c r="E423" s="69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</row>
    <row r="424" spans="1:80" ht="21" customHeight="1">
      <c r="A424" s="37"/>
      <c r="B424" s="69"/>
      <c r="C424" s="32"/>
      <c r="D424" s="69"/>
      <c r="E424" s="69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</row>
    <row r="425" spans="1:80" ht="21" customHeight="1">
      <c r="A425" s="37"/>
      <c r="B425" s="69"/>
      <c r="C425" s="32"/>
      <c r="D425" s="69"/>
      <c r="E425" s="69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</row>
    <row r="426" spans="1:80" ht="21" customHeight="1">
      <c r="A426" s="37"/>
      <c r="B426" s="69"/>
      <c r="C426" s="32"/>
      <c r="D426" s="69"/>
      <c r="E426" s="69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</row>
    <row r="427" spans="1:80" ht="21" customHeight="1">
      <c r="A427" s="37"/>
      <c r="B427" s="69"/>
      <c r="C427" s="32"/>
      <c r="D427" s="69"/>
      <c r="E427" s="69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</row>
    <row r="428" spans="1:80" ht="21" customHeight="1">
      <c r="A428" s="37"/>
      <c r="B428" s="69"/>
      <c r="C428" s="32"/>
      <c r="D428" s="69"/>
      <c r="E428" s="69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</row>
    <row r="429" spans="1:80" ht="21" customHeight="1">
      <c r="A429" s="37"/>
      <c r="B429" s="69"/>
      <c r="C429" s="32"/>
      <c r="D429" s="69"/>
      <c r="E429" s="69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</row>
    <row r="430" spans="1:80" ht="21" customHeight="1">
      <c r="A430" s="37"/>
      <c r="B430" s="69"/>
      <c r="C430" s="32"/>
      <c r="D430" s="69"/>
      <c r="E430" s="69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</row>
    <row r="431" spans="1:80" ht="21" customHeight="1">
      <c r="A431" s="37"/>
      <c r="B431" s="69"/>
      <c r="C431" s="32"/>
      <c r="D431" s="69"/>
      <c r="E431" s="69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</row>
    <row r="432" spans="1:80" ht="21" customHeight="1">
      <c r="A432" s="37"/>
      <c r="B432" s="69"/>
      <c r="C432" s="32"/>
      <c r="D432" s="69"/>
      <c r="E432" s="69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</row>
    <row r="433" spans="1:80" ht="21" customHeight="1">
      <c r="A433" s="37"/>
      <c r="B433" s="69"/>
      <c r="C433" s="32"/>
      <c r="D433" s="69"/>
      <c r="E433" s="69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</row>
    <row r="434" spans="1:80" ht="21" customHeight="1">
      <c r="A434" s="37"/>
      <c r="B434" s="69"/>
      <c r="C434" s="32"/>
      <c r="D434" s="69"/>
      <c r="E434" s="69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</row>
    <row r="435" spans="1:80" ht="21" customHeight="1">
      <c r="A435" s="37"/>
      <c r="B435" s="69"/>
      <c r="C435" s="32"/>
      <c r="D435" s="69"/>
      <c r="E435" s="69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</row>
    <row r="436" spans="1:80" ht="21" customHeight="1">
      <c r="A436" s="37"/>
      <c r="B436" s="69"/>
      <c r="C436" s="32"/>
      <c r="D436" s="69"/>
      <c r="E436" s="69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</row>
    <row r="437" spans="1:80" ht="21" customHeight="1">
      <c r="A437" s="37"/>
      <c r="B437" s="69"/>
      <c r="C437" s="32"/>
      <c r="D437" s="69"/>
      <c r="E437" s="69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</row>
    <row r="438" spans="1:80" ht="21" customHeight="1">
      <c r="A438" s="37"/>
      <c r="B438" s="69"/>
      <c r="C438" s="32"/>
      <c r="D438" s="69"/>
      <c r="E438" s="69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</row>
    <row r="439" spans="1:80" ht="21" customHeight="1">
      <c r="A439" s="37"/>
      <c r="B439" s="69"/>
      <c r="C439" s="32"/>
      <c r="D439" s="69"/>
      <c r="E439" s="69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</row>
    <row r="440" spans="1:80" ht="21" customHeight="1">
      <c r="A440" s="37"/>
      <c r="B440" s="69"/>
      <c r="C440" s="32"/>
      <c r="D440" s="69"/>
      <c r="E440" s="69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</row>
    <row r="441" spans="1:80" ht="21" customHeight="1">
      <c r="A441" s="37"/>
      <c r="B441" s="69"/>
      <c r="C441" s="32"/>
      <c r="D441" s="69"/>
      <c r="E441" s="69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</row>
    <row r="442" spans="1:80" ht="21" customHeight="1">
      <c r="A442" s="37"/>
      <c r="B442" s="69"/>
      <c r="C442" s="32"/>
      <c r="D442" s="69"/>
      <c r="E442" s="69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</row>
    <row r="443" spans="1:80" ht="21" customHeight="1">
      <c r="A443" s="37"/>
      <c r="B443" s="69"/>
      <c r="C443" s="32"/>
      <c r="D443" s="69"/>
      <c r="E443" s="69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</row>
    <row r="444" spans="1:80" ht="21" customHeight="1">
      <c r="A444" s="37"/>
      <c r="B444" s="69"/>
      <c r="C444" s="32"/>
      <c r="D444" s="69"/>
      <c r="E444" s="69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</row>
    <row r="445" spans="1:80" ht="21" customHeight="1">
      <c r="A445" s="37"/>
      <c r="B445" s="69"/>
      <c r="C445" s="32"/>
      <c r="D445" s="69"/>
      <c r="E445" s="69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</row>
    <row r="446" spans="1:80" ht="21" customHeight="1">
      <c r="A446" s="37"/>
      <c r="B446" s="69"/>
      <c r="C446" s="32"/>
      <c r="D446" s="69"/>
      <c r="E446" s="69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</row>
    <row r="447" spans="1:80" ht="21" customHeight="1">
      <c r="A447" s="37"/>
      <c r="B447" s="69"/>
      <c r="C447" s="32"/>
      <c r="D447" s="69"/>
      <c r="E447" s="69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</row>
    <row r="448" spans="1:80" ht="21" customHeight="1">
      <c r="A448" s="37"/>
      <c r="B448" s="69"/>
      <c r="C448" s="32"/>
      <c r="D448" s="69"/>
      <c r="E448" s="69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</row>
    <row r="449" spans="1:80" ht="21" customHeight="1">
      <c r="A449" s="37"/>
      <c r="B449" s="69"/>
      <c r="C449" s="32"/>
      <c r="D449" s="69"/>
      <c r="E449" s="69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</row>
    <row r="450" spans="1:80" ht="21" customHeight="1">
      <c r="A450" s="37"/>
      <c r="B450" s="69"/>
      <c r="C450" s="32"/>
      <c r="D450" s="69"/>
      <c r="E450" s="69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</row>
    <row r="451" spans="1:80" ht="21" customHeight="1">
      <c r="A451" s="37"/>
      <c r="B451" s="69"/>
      <c r="C451" s="32"/>
      <c r="D451" s="69"/>
      <c r="E451" s="69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</row>
    <row r="452" spans="1:80" ht="21" customHeight="1">
      <c r="A452" s="37"/>
      <c r="B452" s="69"/>
      <c r="C452" s="32"/>
      <c r="D452" s="69"/>
      <c r="E452" s="69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</row>
    <row r="453" spans="1:80" ht="21" customHeight="1">
      <c r="A453" s="37"/>
      <c r="B453" s="69"/>
      <c r="C453" s="32"/>
      <c r="D453" s="69"/>
      <c r="E453" s="69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</row>
    <row r="454" spans="1:80" ht="21" customHeight="1">
      <c r="A454" s="37"/>
      <c r="B454" s="69"/>
      <c r="C454" s="32"/>
      <c r="D454" s="69"/>
      <c r="E454" s="69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</row>
    <row r="455" spans="1:80" ht="21" customHeight="1">
      <c r="A455" s="37"/>
      <c r="B455" s="69"/>
      <c r="C455" s="32"/>
      <c r="D455" s="69"/>
      <c r="E455" s="69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</row>
    <row r="456" spans="1:80" ht="21" customHeight="1">
      <c r="A456" s="37"/>
      <c r="B456" s="69"/>
      <c r="C456" s="32"/>
      <c r="D456" s="69"/>
      <c r="E456" s="69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</row>
    <row r="457" spans="1:80" ht="21" customHeight="1">
      <c r="A457" s="37"/>
      <c r="B457" s="69"/>
      <c r="C457" s="32"/>
      <c r="D457" s="69"/>
      <c r="E457" s="69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</row>
    <row r="458" spans="1:80" ht="21" customHeight="1">
      <c r="A458" s="37"/>
      <c r="B458" s="69"/>
      <c r="C458" s="32"/>
      <c r="D458" s="69"/>
      <c r="E458" s="69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</row>
    <row r="459" spans="1:80" ht="21" customHeight="1">
      <c r="A459" s="37"/>
      <c r="B459" s="69"/>
      <c r="C459" s="32"/>
      <c r="D459" s="69"/>
      <c r="E459" s="69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</row>
    <row r="460" spans="1:80" ht="21" customHeight="1">
      <c r="A460" s="37"/>
      <c r="B460" s="69"/>
      <c r="C460" s="32"/>
      <c r="D460" s="69"/>
      <c r="E460" s="69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</row>
    <row r="461" spans="1:80" ht="21" customHeight="1">
      <c r="A461" s="37"/>
      <c r="B461" s="69"/>
      <c r="C461" s="32"/>
      <c r="D461" s="69"/>
      <c r="E461" s="69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</row>
    <row r="462" spans="1:80" ht="21" customHeight="1">
      <c r="A462" s="37"/>
      <c r="B462" s="69"/>
      <c r="C462" s="32"/>
      <c r="D462" s="69"/>
      <c r="E462" s="69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</row>
    <row r="463" spans="1:80" ht="21" customHeight="1">
      <c r="A463" s="37"/>
      <c r="B463" s="69"/>
      <c r="C463" s="32"/>
      <c r="D463" s="69"/>
      <c r="E463" s="69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</row>
    <row r="464" spans="1:80" ht="21" customHeight="1">
      <c r="A464" s="37"/>
      <c r="B464" s="69"/>
      <c r="C464" s="32"/>
      <c r="D464" s="69"/>
      <c r="E464" s="69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</row>
    <row r="465" spans="1:80" ht="21" customHeight="1">
      <c r="A465" s="37"/>
      <c r="B465" s="69"/>
      <c r="C465" s="32"/>
      <c r="D465" s="69"/>
      <c r="E465" s="69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</row>
    <row r="466" spans="1:80" ht="21" customHeight="1">
      <c r="A466" s="37"/>
      <c r="B466" s="69"/>
      <c r="C466" s="32"/>
      <c r="D466" s="69"/>
      <c r="E466" s="69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</row>
    <row r="467" spans="1:80" ht="21" customHeight="1">
      <c r="A467" s="37"/>
      <c r="B467" s="69"/>
      <c r="C467" s="32"/>
      <c r="D467" s="69"/>
      <c r="E467" s="69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</row>
    <row r="468" spans="1:80" ht="21" customHeight="1">
      <c r="A468" s="37"/>
      <c r="B468" s="69"/>
      <c r="C468" s="32"/>
      <c r="D468" s="69"/>
      <c r="E468" s="69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</row>
    <row r="469" spans="1:80" ht="21" customHeight="1">
      <c r="A469" s="37"/>
      <c r="B469" s="69"/>
      <c r="C469" s="32"/>
      <c r="D469" s="69"/>
      <c r="E469" s="69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</row>
    <row r="470" spans="1:80" ht="21" customHeight="1">
      <c r="A470" s="37"/>
      <c r="B470" s="69"/>
      <c r="C470" s="32"/>
      <c r="D470" s="69"/>
      <c r="E470" s="69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</row>
    <row r="471" spans="1:80" ht="21" customHeight="1">
      <c r="A471" s="37"/>
      <c r="B471" s="69"/>
      <c r="C471" s="32"/>
      <c r="D471" s="69"/>
      <c r="E471" s="69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</row>
    <row r="472" spans="1:80" ht="21" customHeight="1">
      <c r="A472" s="37"/>
      <c r="B472" s="69"/>
      <c r="C472" s="32"/>
      <c r="D472" s="69"/>
      <c r="E472" s="69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</row>
    <row r="473" spans="1:80" ht="21" customHeight="1">
      <c r="A473" s="37"/>
      <c r="B473" s="69"/>
      <c r="C473" s="32"/>
      <c r="D473" s="69"/>
      <c r="E473" s="69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</row>
    <row r="474" spans="1:80" ht="21" customHeight="1">
      <c r="A474" s="37"/>
      <c r="B474" s="69"/>
      <c r="C474" s="32"/>
      <c r="D474" s="69"/>
      <c r="E474" s="69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</row>
    <row r="475" spans="1:80" ht="21" customHeight="1">
      <c r="A475" s="37"/>
      <c r="B475" s="69"/>
      <c r="C475" s="32"/>
      <c r="D475" s="69"/>
      <c r="E475" s="69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</row>
    <row r="476" spans="1:80" ht="21" customHeight="1">
      <c r="A476" s="37"/>
      <c r="B476" s="69"/>
      <c r="C476" s="32"/>
      <c r="D476" s="69"/>
      <c r="E476" s="69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</row>
    <row r="477" spans="1:80" ht="21" customHeight="1">
      <c r="A477" s="37"/>
      <c r="B477" s="69"/>
      <c r="C477" s="32"/>
      <c r="D477" s="69"/>
      <c r="E477" s="69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</row>
    <row r="478" spans="1:80" ht="21" customHeight="1">
      <c r="A478" s="37"/>
      <c r="B478" s="69"/>
      <c r="C478" s="32"/>
      <c r="D478" s="69"/>
      <c r="E478" s="69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</row>
    <row r="479" spans="1:80" ht="21" customHeight="1">
      <c r="A479" s="37"/>
      <c r="B479" s="69"/>
      <c r="C479" s="32"/>
      <c r="D479" s="69"/>
      <c r="E479" s="69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</row>
    <row r="480" spans="1:80" ht="21" customHeight="1">
      <c r="A480" s="37"/>
      <c r="B480" s="69"/>
      <c r="C480" s="32"/>
      <c r="D480" s="69"/>
      <c r="E480" s="69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</row>
    <row r="481" spans="1:80" ht="21" customHeight="1">
      <c r="A481" s="37"/>
      <c r="B481" s="69"/>
      <c r="C481" s="32"/>
      <c r="D481" s="69"/>
      <c r="E481" s="69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</row>
    <row r="482" spans="1:80" ht="21" customHeight="1">
      <c r="A482" s="37"/>
      <c r="B482" s="69"/>
      <c r="C482" s="32"/>
      <c r="D482" s="69"/>
      <c r="E482" s="69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</row>
    <row r="483" spans="1:80" ht="21" customHeight="1">
      <c r="A483" s="37"/>
      <c r="B483" s="69"/>
      <c r="C483" s="32"/>
      <c r="D483" s="69"/>
      <c r="E483" s="69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</row>
    <row r="484" spans="1:80" ht="21" customHeight="1">
      <c r="A484" s="37"/>
      <c r="B484" s="69"/>
      <c r="C484" s="32"/>
      <c r="D484" s="69"/>
      <c r="E484" s="69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</row>
    <row r="485" spans="1:80" ht="21" customHeight="1">
      <c r="A485" s="37"/>
      <c r="B485" s="69"/>
      <c r="C485" s="32"/>
      <c r="D485" s="69"/>
      <c r="E485" s="69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</row>
    <row r="486" spans="1:80" ht="21" customHeight="1">
      <c r="A486" s="37"/>
      <c r="B486" s="69"/>
      <c r="C486" s="32"/>
      <c r="D486" s="69"/>
      <c r="E486" s="69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</row>
    <row r="487" spans="1:80" ht="21" customHeight="1">
      <c r="A487" s="37"/>
      <c r="B487" s="69"/>
      <c r="C487" s="32"/>
      <c r="D487" s="69"/>
      <c r="E487" s="69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</row>
    <row r="488" spans="1:80" ht="21" customHeight="1">
      <c r="A488" s="37"/>
      <c r="B488" s="69"/>
      <c r="C488" s="32"/>
      <c r="D488" s="69"/>
      <c r="E488" s="69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</row>
    <row r="489" spans="1:80" ht="21" customHeight="1">
      <c r="A489" s="37"/>
      <c r="B489" s="69"/>
      <c r="C489" s="32"/>
      <c r="D489" s="69"/>
      <c r="E489" s="69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</row>
    <row r="490" spans="1:80" ht="21" customHeight="1">
      <c r="A490" s="37"/>
      <c r="B490" s="69"/>
      <c r="C490" s="32"/>
      <c r="D490" s="69"/>
      <c r="E490" s="69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</row>
    <row r="491" spans="1:80" ht="21" customHeight="1">
      <c r="A491" s="37"/>
      <c r="B491" s="69"/>
      <c r="C491" s="32"/>
      <c r="D491" s="69"/>
      <c r="E491" s="69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</row>
    <row r="492" spans="1:80" ht="21" customHeight="1">
      <c r="A492" s="37"/>
      <c r="B492" s="69"/>
      <c r="C492" s="32"/>
      <c r="D492" s="69"/>
      <c r="E492" s="69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</row>
    <row r="493" spans="1:80" ht="21" customHeight="1">
      <c r="A493" s="37"/>
      <c r="B493" s="69"/>
      <c r="C493" s="32"/>
      <c r="D493" s="69"/>
      <c r="E493" s="69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</row>
    <row r="494" spans="1:80" ht="21" customHeight="1">
      <c r="A494" s="37"/>
      <c r="B494" s="69"/>
      <c r="C494" s="32"/>
      <c r="D494" s="69"/>
      <c r="E494" s="69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</row>
    <row r="495" spans="1:80" ht="21" customHeight="1">
      <c r="A495" s="37"/>
      <c r="B495" s="69"/>
      <c r="C495" s="32"/>
      <c r="D495" s="69"/>
      <c r="E495" s="69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</row>
    <row r="496" spans="1:80" ht="21" customHeight="1">
      <c r="A496" s="37"/>
      <c r="B496" s="69"/>
      <c r="C496" s="32"/>
      <c r="D496" s="69"/>
      <c r="E496" s="69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</row>
    <row r="497" spans="1:80" ht="21" customHeight="1">
      <c r="A497" s="37"/>
      <c r="B497" s="69"/>
      <c r="C497" s="32"/>
      <c r="D497" s="69"/>
      <c r="E497" s="69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</row>
    <row r="498" spans="1:80" ht="21" customHeight="1">
      <c r="A498" s="37"/>
      <c r="B498" s="69"/>
      <c r="C498" s="32"/>
      <c r="D498" s="69"/>
      <c r="E498" s="69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</row>
    <row r="499" spans="1:80" ht="21" customHeight="1">
      <c r="A499" s="37"/>
      <c r="B499" s="69"/>
      <c r="C499" s="32"/>
      <c r="D499" s="69"/>
      <c r="E499" s="69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</row>
    <row r="500" spans="1:80" ht="21" customHeight="1">
      <c r="A500" s="37"/>
      <c r="B500" s="69"/>
      <c r="C500" s="32"/>
      <c r="D500" s="69"/>
      <c r="E500" s="69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</row>
    <row r="501" spans="1:80" ht="21" customHeight="1">
      <c r="A501" s="37"/>
      <c r="B501" s="69"/>
      <c r="C501" s="32"/>
      <c r="D501" s="69"/>
      <c r="E501" s="69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</row>
    <row r="502" spans="1:80" ht="21" customHeight="1">
      <c r="A502" s="37"/>
      <c r="B502" s="69"/>
      <c r="C502" s="32"/>
      <c r="D502" s="69"/>
      <c r="E502" s="69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</row>
    <row r="503" spans="1:80" ht="21" customHeight="1">
      <c r="A503" s="37"/>
      <c r="B503" s="69"/>
      <c r="C503" s="32"/>
      <c r="D503" s="69"/>
      <c r="E503" s="69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</row>
    <row r="504" spans="1:80" ht="21" customHeight="1">
      <c r="A504" s="37"/>
      <c r="B504" s="69"/>
      <c r="C504" s="32"/>
      <c r="D504" s="69"/>
      <c r="E504" s="69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</row>
    <row r="505" spans="1:80" ht="21" customHeight="1">
      <c r="A505" s="37"/>
      <c r="B505" s="69"/>
      <c r="C505" s="32"/>
      <c r="D505" s="69"/>
      <c r="E505" s="69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</row>
    <row r="506" spans="1:80" ht="21" customHeight="1">
      <c r="A506" s="37"/>
      <c r="B506" s="69"/>
      <c r="C506" s="32"/>
      <c r="D506" s="69"/>
      <c r="E506" s="69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</row>
    <row r="507" spans="1:80" ht="21" customHeight="1">
      <c r="A507" s="37"/>
      <c r="B507" s="69"/>
      <c r="C507" s="32"/>
      <c r="D507" s="69"/>
      <c r="E507" s="69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</row>
    <row r="508" spans="1:80" ht="21" customHeight="1">
      <c r="A508" s="37"/>
      <c r="B508" s="69"/>
      <c r="C508" s="32"/>
      <c r="D508" s="69"/>
      <c r="E508" s="69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</row>
    <row r="509" spans="1:80" ht="21" customHeight="1">
      <c r="A509" s="37"/>
      <c r="B509" s="69"/>
      <c r="C509" s="32"/>
      <c r="D509" s="69"/>
      <c r="E509" s="69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</row>
    <row r="510" spans="1:80" ht="21" customHeight="1">
      <c r="A510" s="37"/>
      <c r="B510" s="69"/>
      <c r="C510" s="32"/>
      <c r="D510" s="69"/>
      <c r="E510" s="69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</row>
    <row r="511" spans="1:80" ht="21" customHeight="1">
      <c r="A511" s="37"/>
      <c r="B511" s="69"/>
      <c r="C511" s="32"/>
      <c r="D511" s="69"/>
      <c r="E511" s="69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</row>
    <row r="512" spans="1:80" ht="21" customHeight="1">
      <c r="A512" s="37"/>
      <c r="B512" s="69"/>
      <c r="C512" s="32"/>
      <c r="D512" s="69"/>
      <c r="E512" s="69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</row>
    <row r="513" spans="1:80" ht="21" customHeight="1">
      <c r="A513" s="37"/>
      <c r="B513" s="69"/>
      <c r="C513" s="32"/>
      <c r="D513" s="69"/>
      <c r="E513" s="69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</row>
    <row r="514" spans="1:80" ht="21" customHeight="1">
      <c r="A514" s="37"/>
      <c r="B514" s="69"/>
      <c r="C514" s="32"/>
      <c r="D514" s="69"/>
      <c r="E514" s="69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</row>
    <row r="515" spans="1:80" ht="21" customHeight="1">
      <c r="A515" s="37"/>
      <c r="B515" s="69"/>
      <c r="C515" s="32"/>
      <c r="D515" s="69"/>
      <c r="E515" s="69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</row>
    <row r="516" spans="1:80" ht="21" customHeight="1">
      <c r="A516" s="37"/>
      <c r="B516" s="69"/>
      <c r="C516" s="32"/>
      <c r="D516" s="69"/>
      <c r="E516" s="69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</row>
    <row r="517" spans="1:80" ht="21" customHeight="1">
      <c r="A517" s="37"/>
      <c r="B517" s="69"/>
      <c r="C517" s="32"/>
      <c r="D517" s="69"/>
      <c r="E517" s="69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</row>
    <row r="518" spans="1:80" ht="21" customHeight="1">
      <c r="A518" s="37"/>
      <c r="B518" s="69"/>
      <c r="C518" s="32"/>
      <c r="D518" s="69"/>
      <c r="E518" s="69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</row>
    <row r="519" spans="1:80" ht="21" customHeight="1">
      <c r="A519" s="37"/>
      <c r="B519" s="69"/>
      <c r="C519" s="32"/>
      <c r="D519" s="69"/>
      <c r="E519" s="69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</row>
    <row r="520" spans="1:80" ht="21" customHeight="1">
      <c r="A520" s="37"/>
      <c r="B520" s="69"/>
      <c r="C520" s="32"/>
      <c r="D520" s="69"/>
      <c r="E520" s="69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</row>
    <row r="521" spans="1:80" ht="21" customHeight="1">
      <c r="A521" s="37"/>
      <c r="B521" s="69"/>
      <c r="C521" s="32"/>
      <c r="D521" s="69"/>
      <c r="E521" s="69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</row>
    <row r="522" spans="1:80" ht="21" customHeight="1">
      <c r="A522" s="37"/>
      <c r="B522" s="69"/>
      <c r="C522" s="32"/>
      <c r="D522" s="69"/>
      <c r="E522" s="69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</row>
    <row r="523" spans="1:80" ht="21" customHeight="1">
      <c r="A523" s="37"/>
      <c r="B523" s="69"/>
      <c r="C523" s="32"/>
      <c r="D523" s="69"/>
      <c r="E523" s="69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</row>
    <row r="524" spans="1:80" ht="21" customHeight="1">
      <c r="A524" s="37"/>
      <c r="B524" s="69"/>
      <c r="C524" s="32"/>
      <c r="D524" s="69"/>
      <c r="E524" s="69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</row>
    <row r="525" spans="1:80" ht="21" customHeight="1">
      <c r="A525" s="37"/>
      <c r="B525" s="69"/>
      <c r="C525" s="32"/>
      <c r="D525" s="69"/>
      <c r="E525" s="69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</row>
    <row r="526" spans="1:80" ht="21" customHeight="1">
      <c r="A526" s="37"/>
      <c r="B526" s="69"/>
      <c r="C526" s="32"/>
      <c r="D526" s="69"/>
      <c r="E526" s="69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</row>
    <row r="527" spans="1:80" ht="21" customHeight="1">
      <c r="A527" s="37"/>
      <c r="B527" s="69"/>
      <c r="C527" s="32"/>
      <c r="D527" s="69"/>
      <c r="E527" s="69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</row>
    <row r="528" spans="1:80" ht="21" customHeight="1">
      <c r="A528" s="37"/>
      <c r="B528" s="69"/>
      <c r="C528" s="32"/>
      <c r="D528" s="69"/>
      <c r="E528" s="69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</row>
    <row r="529" spans="1:80" ht="21" customHeight="1">
      <c r="A529" s="37"/>
      <c r="B529" s="69"/>
      <c r="C529" s="32"/>
      <c r="D529" s="69"/>
      <c r="E529" s="69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</row>
    <row r="530" spans="1:80" ht="21" customHeight="1">
      <c r="A530" s="37"/>
      <c r="B530" s="69"/>
      <c r="C530" s="32"/>
      <c r="D530" s="69"/>
      <c r="E530" s="69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</row>
    <row r="531" spans="1:80" ht="21" customHeight="1">
      <c r="A531" s="37"/>
      <c r="B531" s="69"/>
      <c r="C531" s="32"/>
      <c r="D531" s="69"/>
      <c r="E531" s="69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</row>
    <row r="532" spans="1:80" ht="21" customHeight="1">
      <c r="A532" s="37"/>
      <c r="B532" s="69"/>
      <c r="C532" s="32"/>
      <c r="D532" s="69"/>
      <c r="E532" s="69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</row>
    <row r="533" spans="1:80" ht="21" customHeight="1">
      <c r="A533" s="37"/>
      <c r="B533" s="69"/>
      <c r="C533" s="32"/>
      <c r="D533" s="69"/>
      <c r="E533" s="69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</row>
    <row r="534" spans="1:80" ht="21" customHeight="1">
      <c r="A534" s="37"/>
      <c r="B534" s="69"/>
      <c r="C534" s="32"/>
      <c r="D534" s="69"/>
      <c r="E534" s="69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</row>
    <row r="535" spans="1:80" ht="21" customHeight="1">
      <c r="A535" s="37"/>
      <c r="B535" s="69"/>
      <c r="C535" s="32"/>
      <c r="D535" s="69"/>
      <c r="E535" s="69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</row>
    <row r="536" spans="1:80" ht="21" customHeight="1">
      <c r="A536" s="37"/>
      <c r="B536" s="69"/>
      <c r="C536" s="32"/>
      <c r="D536" s="69"/>
      <c r="E536" s="69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</row>
    <row r="537" spans="1:80" ht="21" customHeight="1">
      <c r="A537" s="37"/>
      <c r="B537" s="69"/>
      <c r="C537" s="32"/>
      <c r="D537" s="69"/>
      <c r="E537" s="69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</row>
    <row r="538" spans="1:80" ht="21" customHeight="1">
      <c r="A538" s="37"/>
      <c r="B538" s="69"/>
      <c r="C538" s="32"/>
      <c r="D538" s="69"/>
      <c r="E538" s="69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</row>
    <row r="539" spans="1:80" ht="21" customHeight="1">
      <c r="A539" s="37"/>
      <c r="B539" s="69"/>
      <c r="C539" s="32"/>
      <c r="D539" s="69"/>
      <c r="E539" s="69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</row>
    <row r="540" spans="1:80" ht="21" customHeight="1">
      <c r="A540" s="37"/>
      <c r="B540" s="69"/>
      <c r="C540" s="32"/>
      <c r="D540" s="69"/>
      <c r="E540" s="69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</row>
    <row r="541" spans="1:80" ht="21" customHeight="1">
      <c r="A541" s="37"/>
      <c r="B541" s="69"/>
      <c r="C541" s="32"/>
      <c r="D541" s="69"/>
      <c r="E541" s="69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</row>
    <row r="542" spans="1:80" ht="21" customHeight="1">
      <c r="A542" s="37"/>
      <c r="B542" s="69"/>
      <c r="C542" s="32"/>
      <c r="D542" s="69"/>
      <c r="E542" s="69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</row>
    <row r="543" spans="1:80" ht="21" customHeight="1">
      <c r="A543" s="37"/>
      <c r="B543" s="69"/>
      <c r="C543" s="32"/>
      <c r="D543" s="69"/>
      <c r="E543" s="69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</row>
    <row r="544" spans="1:80" ht="21" customHeight="1">
      <c r="A544" s="37"/>
      <c r="B544" s="69"/>
      <c r="C544" s="32"/>
      <c r="D544" s="69"/>
      <c r="E544" s="69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</row>
    <row r="545" spans="1:80" ht="21" customHeight="1">
      <c r="A545" s="37"/>
      <c r="B545" s="69"/>
      <c r="C545" s="32"/>
      <c r="D545" s="69"/>
      <c r="E545" s="69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</row>
    <row r="546" spans="1:80" ht="21" customHeight="1">
      <c r="A546" s="37"/>
      <c r="B546" s="69"/>
      <c r="C546" s="32"/>
      <c r="D546" s="69"/>
      <c r="E546" s="69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</row>
    <row r="547" spans="1:80" ht="21" customHeight="1">
      <c r="A547" s="37"/>
      <c r="B547" s="69"/>
      <c r="C547" s="32"/>
      <c r="D547" s="69"/>
      <c r="E547" s="69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</row>
    <row r="548" spans="1:80" ht="21" customHeight="1">
      <c r="A548" s="37"/>
      <c r="B548" s="69"/>
      <c r="C548" s="32"/>
      <c r="D548" s="69"/>
      <c r="E548" s="69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</row>
    <row r="549" spans="1:80" ht="21" customHeight="1">
      <c r="A549" s="37"/>
      <c r="B549" s="69"/>
      <c r="C549" s="32"/>
      <c r="D549" s="69"/>
      <c r="E549" s="69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</row>
    <row r="550" spans="1:80" ht="21" customHeight="1">
      <c r="A550" s="37"/>
      <c r="B550" s="69"/>
      <c r="C550" s="32"/>
      <c r="D550" s="69"/>
      <c r="E550" s="69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</row>
    <row r="551" spans="1:80" ht="21" customHeight="1">
      <c r="A551" s="37"/>
      <c r="B551" s="69"/>
      <c r="C551" s="32"/>
      <c r="D551" s="69"/>
      <c r="E551" s="69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</row>
    <row r="552" spans="1:80" ht="21" customHeight="1">
      <c r="A552" s="37"/>
      <c r="B552" s="69"/>
      <c r="C552" s="32"/>
      <c r="D552" s="69"/>
      <c r="E552" s="69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</row>
    <row r="553" spans="1:80" ht="21" customHeight="1">
      <c r="A553" s="37"/>
      <c r="B553" s="69"/>
      <c r="C553" s="32"/>
      <c r="D553" s="69"/>
      <c r="E553" s="69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</row>
    <row r="554" spans="1:80" ht="21" customHeight="1">
      <c r="A554" s="37"/>
      <c r="B554" s="69"/>
      <c r="C554" s="32"/>
      <c r="D554" s="69"/>
      <c r="E554" s="69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</row>
    <row r="555" spans="1:80" ht="21" customHeight="1">
      <c r="A555" s="37"/>
      <c r="B555" s="69"/>
      <c r="C555" s="32"/>
      <c r="D555" s="69"/>
      <c r="E555" s="69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</row>
    <row r="556" spans="1:80" ht="21" customHeight="1">
      <c r="A556" s="37"/>
      <c r="B556" s="69"/>
      <c r="C556" s="32"/>
      <c r="D556" s="69"/>
      <c r="E556" s="69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</row>
    <row r="557" spans="1:80" ht="21" customHeight="1">
      <c r="A557" s="37"/>
      <c r="B557" s="69"/>
      <c r="C557" s="32"/>
      <c r="D557" s="69"/>
      <c r="E557" s="69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</row>
    <row r="558" spans="1:80" ht="21" customHeight="1">
      <c r="A558" s="37"/>
      <c r="B558" s="69"/>
      <c r="C558" s="32"/>
      <c r="D558" s="69"/>
      <c r="E558" s="69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</row>
    <row r="559" spans="1:80" ht="21" customHeight="1">
      <c r="A559" s="37"/>
      <c r="B559" s="69"/>
      <c r="C559" s="32"/>
      <c r="D559" s="69"/>
      <c r="E559" s="69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</row>
    <row r="560" spans="1:80" ht="21" customHeight="1">
      <c r="A560" s="37"/>
      <c r="B560" s="69"/>
      <c r="C560" s="32"/>
      <c r="D560" s="69"/>
      <c r="E560" s="69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</row>
    <row r="561" spans="1:80" ht="21" customHeight="1">
      <c r="A561" s="37"/>
      <c r="B561" s="69"/>
      <c r="C561" s="32"/>
      <c r="D561" s="69"/>
      <c r="E561" s="69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</row>
    <row r="562" spans="1:80" ht="21" customHeight="1">
      <c r="A562" s="37"/>
      <c r="B562" s="69"/>
      <c r="C562" s="32"/>
      <c r="D562" s="69"/>
      <c r="E562" s="69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</row>
    <row r="563" spans="1:80" ht="21" customHeight="1">
      <c r="A563" s="37"/>
      <c r="B563" s="69"/>
      <c r="C563" s="32"/>
      <c r="D563" s="69"/>
      <c r="E563" s="69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</row>
    <row r="564" spans="1:80" ht="21" customHeight="1">
      <c r="A564" s="37"/>
      <c r="B564" s="69"/>
      <c r="C564" s="32"/>
      <c r="D564" s="69"/>
      <c r="E564" s="69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</row>
    <row r="565" spans="1:80" ht="21" customHeight="1">
      <c r="A565" s="37"/>
      <c r="B565" s="69"/>
      <c r="C565" s="32"/>
      <c r="D565" s="69"/>
      <c r="E565" s="69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</row>
    <row r="566" spans="1:80" ht="21" customHeight="1">
      <c r="A566" s="37"/>
      <c r="B566" s="69"/>
      <c r="C566" s="32"/>
      <c r="D566" s="69"/>
      <c r="E566" s="69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</row>
    <row r="567" spans="1:80" ht="21" customHeight="1">
      <c r="A567" s="37"/>
      <c r="B567" s="69"/>
      <c r="C567" s="32"/>
      <c r="D567" s="69"/>
      <c r="E567" s="69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</row>
    <row r="568" spans="1:80" ht="21" customHeight="1">
      <c r="A568" s="37"/>
      <c r="B568" s="69"/>
      <c r="C568" s="32"/>
      <c r="D568" s="69"/>
      <c r="E568" s="69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</row>
    <row r="569" spans="1:80" ht="21" customHeight="1">
      <c r="A569" s="37"/>
      <c r="B569" s="69"/>
      <c r="C569" s="32"/>
      <c r="D569" s="69"/>
      <c r="E569" s="69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</row>
    <row r="570" spans="1:80" ht="21" customHeight="1">
      <c r="A570" s="37"/>
      <c r="B570" s="69"/>
      <c r="C570" s="32"/>
      <c r="D570" s="69"/>
      <c r="E570" s="69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</row>
    <row r="571" spans="1:80" ht="21" customHeight="1">
      <c r="A571" s="37"/>
      <c r="B571" s="69"/>
      <c r="C571" s="32"/>
      <c r="D571" s="69"/>
      <c r="E571" s="69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</row>
    <row r="572" spans="1:80" ht="21" customHeight="1">
      <c r="A572" s="37"/>
      <c r="B572" s="69"/>
      <c r="C572" s="32"/>
      <c r="D572" s="69"/>
      <c r="E572" s="69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</row>
    <row r="573" spans="1:80" ht="21" customHeight="1">
      <c r="A573" s="37"/>
      <c r="B573" s="69"/>
      <c r="C573" s="32"/>
      <c r="D573" s="69"/>
      <c r="E573" s="69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</row>
    <row r="574" spans="1:80" ht="21" customHeight="1">
      <c r="A574" s="37"/>
      <c r="B574" s="69"/>
      <c r="C574" s="32"/>
      <c r="D574" s="69"/>
      <c r="E574" s="69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</row>
    <row r="575" spans="1:80" ht="21" customHeight="1">
      <c r="A575" s="37"/>
      <c r="B575" s="69"/>
      <c r="C575" s="32"/>
      <c r="D575" s="69"/>
      <c r="E575" s="69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</row>
    <row r="576" spans="1:80" ht="21" customHeight="1">
      <c r="A576" s="37"/>
      <c r="B576" s="69"/>
      <c r="C576" s="32"/>
      <c r="D576" s="69"/>
      <c r="E576" s="69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</row>
    <row r="577" spans="1:80" ht="21" customHeight="1">
      <c r="A577" s="37"/>
      <c r="B577" s="69"/>
      <c r="C577" s="32"/>
      <c r="D577" s="69"/>
      <c r="E577" s="69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</row>
    <row r="578" spans="1:80" ht="21" customHeight="1">
      <c r="A578" s="37"/>
      <c r="B578" s="69"/>
      <c r="C578" s="32"/>
      <c r="D578" s="69"/>
      <c r="E578" s="69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</row>
    <row r="579" spans="1:80" ht="21" customHeight="1">
      <c r="A579" s="37"/>
      <c r="B579" s="69"/>
      <c r="C579" s="32"/>
      <c r="D579" s="69"/>
      <c r="E579" s="69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</row>
    <row r="580" spans="1:80" ht="21" customHeight="1">
      <c r="A580" s="37"/>
      <c r="B580" s="69"/>
      <c r="C580" s="32"/>
      <c r="D580" s="69"/>
      <c r="E580" s="69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</row>
    <row r="581" spans="1:80" ht="21" customHeight="1">
      <c r="A581" s="37"/>
      <c r="B581" s="69"/>
      <c r="C581" s="32"/>
      <c r="D581" s="69"/>
      <c r="E581" s="69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</row>
    <row r="582" spans="1:80" ht="21" customHeight="1">
      <c r="A582" s="37"/>
      <c r="B582" s="69"/>
      <c r="C582" s="32"/>
      <c r="D582" s="69"/>
      <c r="E582" s="69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</row>
    <row r="583" spans="1:80" ht="21" customHeight="1">
      <c r="A583" s="37"/>
      <c r="B583" s="69"/>
      <c r="C583" s="32"/>
      <c r="D583" s="69"/>
      <c r="E583" s="69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</row>
    <row r="584" spans="1:80" ht="21" customHeight="1">
      <c r="A584" s="37"/>
      <c r="B584" s="69"/>
      <c r="C584" s="32"/>
      <c r="D584" s="69"/>
      <c r="E584" s="69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</row>
    <row r="585" spans="1:80" ht="21" customHeight="1">
      <c r="A585" s="37"/>
      <c r="B585" s="69"/>
      <c r="C585" s="32"/>
      <c r="D585" s="69"/>
      <c r="E585" s="69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</row>
    <row r="586" spans="1:80" ht="21" customHeight="1">
      <c r="A586" s="37"/>
      <c r="B586" s="69"/>
      <c r="C586" s="32"/>
      <c r="D586" s="69"/>
      <c r="E586" s="69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</row>
    <row r="587" spans="1:80" ht="21" customHeight="1">
      <c r="A587" s="37"/>
      <c r="B587" s="69"/>
      <c r="C587" s="32"/>
      <c r="D587" s="69"/>
      <c r="E587" s="69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</row>
    <row r="588" spans="1:80" ht="21" customHeight="1">
      <c r="A588" s="37"/>
      <c r="B588" s="69"/>
      <c r="C588" s="32"/>
      <c r="D588" s="69"/>
      <c r="E588" s="69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</row>
    <row r="589" spans="1:80" ht="21" customHeight="1">
      <c r="A589" s="37"/>
      <c r="B589" s="69"/>
      <c r="C589" s="32"/>
      <c r="D589" s="69"/>
      <c r="E589" s="69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</row>
    <row r="590" spans="1:80" ht="21" customHeight="1">
      <c r="A590" s="37"/>
      <c r="B590" s="69"/>
      <c r="C590" s="32"/>
      <c r="D590" s="69"/>
      <c r="E590" s="69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</row>
    <row r="591" spans="1:80" ht="21" customHeight="1">
      <c r="A591" s="37"/>
      <c r="B591" s="69"/>
      <c r="C591" s="32"/>
      <c r="D591" s="69"/>
      <c r="E591" s="69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</row>
    <row r="592" spans="1:80" ht="21" customHeight="1">
      <c r="A592" s="37"/>
      <c r="B592" s="69"/>
      <c r="C592" s="32"/>
      <c r="D592" s="69"/>
      <c r="E592" s="69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</row>
    <row r="593" spans="1:80" ht="21" customHeight="1">
      <c r="A593" s="37"/>
      <c r="B593" s="69"/>
      <c r="C593" s="32"/>
      <c r="D593" s="69"/>
      <c r="E593" s="69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</row>
    <row r="594" spans="1:80" ht="21" customHeight="1">
      <c r="A594" s="37"/>
      <c r="B594" s="69"/>
      <c r="C594" s="32"/>
      <c r="D594" s="69"/>
      <c r="E594" s="69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</row>
    <row r="595" spans="1:80" ht="21" customHeight="1">
      <c r="A595" s="37"/>
      <c r="B595" s="69"/>
      <c r="C595" s="32"/>
      <c r="D595" s="69"/>
      <c r="E595" s="69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</row>
    <row r="596" spans="1:80" ht="21" customHeight="1">
      <c r="A596" s="37"/>
      <c r="B596" s="69"/>
      <c r="C596" s="32"/>
      <c r="D596" s="69"/>
      <c r="E596" s="69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</row>
    <row r="597" spans="1:80" ht="21" customHeight="1">
      <c r="A597" s="37"/>
      <c r="B597" s="69"/>
      <c r="C597" s="32"/>
      <c r="D597" s="69"/>
      <c r="E597" s="69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</row>
    <row r="598" spans="1:80" ht="21" customHeight="1">
      <c r="A598" s="37"/>
      <c r="B598" s="69"/>
      <c r="C598" s="32"/>
      <c r="D598" s="69"/>
      <c r="E598" s="69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</row>
    <row r="599" spans="1:80" ht="21" customHeight="1">
      <c r="A599" s="37"/>
      <c r="B599" s="69"/>
      <c r="C599" s="32"/>
      <c r="D599" s="69"/>
      <c r="E599" s="69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</row>
    <row r="600" spans="1:80" ht="21" customHeight="1">
      <c r="A600" s="37"/>
      <c r="B600" s="69"/>
      <c r="C600" s="32"/>
      <c r="D600" s="69"/>
      <c r="E600" s="69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</row>
    <row r="601" spans="1:80" ht="21" customHeight="1">
      <c r="A601" s="37"/>
      <c r="B601" s="69"/>
      <c r="C601" s="32"/>
      <c r="D601" s="69"/>
      <c r="E601" s="69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</row>
    <row r="602" spans="1:80" ht="21" customHeight="1">
      <c r="A602" s="37"/>
      <c r="B602" s="69"/>
      <c r="C602" s="32"/>
      <c r="D602" s="69"/>
      <c r="E602" s="69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</row>
    <row r="603" spans="1:80" ht="21" customHeight="1">
      <c r="A603" s="37"/>
      <c r="B603" s="69"/>
      <c r="C603" s="32"/>
      <c r="D603" s="69"/>
      <c r="E603" s="69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</row>
    <row r="604" spans="1:80" ht="21" customHeight="1">
      <c r="A604" s="37"/>
      <c r="B604" s="69"/>
      <c r="C604" s="32"/>
      <c r="D604" s="69"/>
      <c r="E604" s="69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</row>
    <row r="605" spans="1:80" ht="21" customHeight="1">
      <c r="A605" s="37"/>
      <c r="B605" s="69"/>
      <c r="C605" s="32"/>
      <c r="D605" s="69"/>
      <c r="E605" s="69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</row>
    <row r="606" spans="1:80" ht="21" customHeight="1">
      <c r="A606" s="37"/>
      <c r="B606" s="69"/>
      <c r="C606" s="32"/>
      <c r="D606" s="69"/>
      <c r="E606" s="69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</row>
    <row r="607" spans="1:80" ht="21" customHeight="1">
      <c r="A607" s="37"/>
      <c r="B607" s="69"/>
      <c r="C607" s="32"/>
      <c r="D607" s="69"/>
      <c r="E607" s="69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</row>
    <row r="608" spans="1:80" ht="21" customHeight="1">
      <c r="A608" s="37"/>
      <c r="B608" s="69"/>
      <c r="C608" s="32"/>
      <c r="D608" s="69"/>
      <c r="E608" s="69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</row>
    <row r="609" spans="1:80" ht="21" customHeight="1">
      <c r="A609" s="37"/>
      <c r="B609" s="69"/>
      <c r="C609" s="32"/>
      <c r="D609" s="69"/>
      <c r="E609" s="69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</row>
    <row r="610" spans="1:80" ht="21" customHeight="1">
      <c r="A610" s="37"/>
      <c r="B610" s="69"/>
      <c r="C610" s="32"/>
      <c r="D610" s="69"/>
      <c r="E610" s="69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</row>
    <row r="611" spans="1:80" ht="21" customHeight="1">
      <c r="A611" s="37"/>
      <c r="B611" s="69"/>
      <c r="C611" s="32"/>
      <c r="D611" s="69"/>
      <c r="E611" s="69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</row>
    <row r="612" spans="1:80" ht="21" customHeight="1">
      <c r="A612" s="37"/>
      <c r="B612" s="69"/>
      <c r="C612" s="32"/>
      <c r="D612" s="69"/>
      <c r="E612" s="69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</row>
    <row r="613" spans="1:80" ht="21" customHeight="1">
      <c r="A613" s="37"/>
      <c r="B613" s="69"/>
      <c r="C613" s="32"/>
      <c r="D613" s="69"/>
      <c r="E613" s="69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</row>
    <row r="614" spans="1:80" ht="21" customHeight="1">
      <c r="A614" s="37"/>
      <c r="B614" s="69"/>
      <c r="C614" s="32"/>
      <c r="D614" s="69"/>
      <c r="E614" s="69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</row>
    <row r="615" spans="1:80" ht="21" customHeight="1">
      <c r="A615" s="37"/>
      <c r="B615" s="69"/>
      <c r="C615" s="32"/>
      <c r="D615" s="69"/>
      <c r="E615" s="69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</row>
    <row r="616" spans="1:80" ht="21" customHeight="1">
      <c r="A616" s="37"/>
      <c r="B616" s="69"/>
      <c r="C616" s="32"/>
      <c r="D616" s="69"/>
      <c r="E616" s="69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</row>
    <row r="617" spans="1:80" ht="21" customHeight="1">
      <c r="A617" s="37"/>
      <c r="B617" s="69"/>
      <c r="C617" s="32"/>
      <c r="D617" s="69"/>
      <c r="E617" s="69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</row>
    <row r="618" spans="1:80" ht="21" customHeight="1">
      <c r="A618" s="37"/>
      <c r="B618" s="69"/>
      <c r="C618" s="32"/>
      <c r="D618" s="69"/>
      <c r="E618" s="69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</row>
    <row r="619" spans="1:80" ht="21" customHeight="1">
      <c r="A619" s="37"/>
      <c r="B619" s="69"/>
      <c r="C619" s="32"/>
      <c r="D619" s="69"/>
      <c r="E619" s="69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</row>
    <row r="620" spans="1:80" ht="21" customHeight="1">
      <c r="A620" s="37"/>
      <c r="B620" s="69"/>
      <c r="C620" s="32"/>
      <c r="D620" s="69"/>
      <c r="E620" s="69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</row>
    <row r="621" spans="1:80" ht="21" customHeight="1">
      <c r="A621" s="37"/>
      <c r="B621" s="69"/>
      <c r="C621" s="32"/>
      <c r="D621" s="69"/>
      <c r="E621" s="69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</row>
    <row r="622" spans="1:80" ht="21" customHeight="1">
      <c r="A622" s="37"/>
      <c r="B622" s="69"/>
      <c r="C622" s="32"/>
      <c r="D622" s="69"/>
      <c r="E622" s="69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</row>
    <row r="623" spans="1:80" ht="21" customHeight="1">
      <c r="A623" s="37"/>
      <c r="B623" s="69"/>
      <c r="C623" s="32"/>
      <c r="D623" s="69"/>
      <c r="E623" s="69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</row>
    <row r="624" spans="1:80" ht="21" customHeight="1">
      <c r="A624" s="37"/>
      <c r="B624" s="69"/>
      <c r="C624" s="32"/>
      <c r="D624" s="69"/>
      <c r="E624" s="69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</row>
    <row r="625" spans="1:80" ht="21" customHeight="1">
      <c r="A625" s="37"/>
      <c r="B625" s="69"/>
      <c r="C625" s="32"/>
      <c r="D625" s="69"/>
      <c r="E625" s="69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</row>
    <row r="626" spans="1:80" ht="21" customHeight="1">
      <c r="A626" s="37"/>
      <c r="B626" s="69"/>
      <c r="C626" s="32"/>
      <c r="D626" s="69"/>
      <c r="E626" s="69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</row>
    <row r="627" spans="1:80" ht="21" customHeight="1">
      <c r="A627" s="37"/>
      <c r="B627" s="69"/>
      <c r="C627" s="32"/>
      <c r="D627" s="69"/>
      <c r="E627" s="69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</row>
    <row r="628" spans="1:80" ht="21" customHeight="1">
      <c r="A628" s="37"/>
      <c r="B628" s="69"/>
      <c r="C628" s="32"/>
      <c r="D628" s="69"/>
      <c r="E628" s="69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</row>
    <row r="629" spans="1:80" ht="21" customHeight="1">
      <c r="A629" s="37"/>
      <c r="B629" s="69"/>
      <c r="C629" s="32"/>
      <c r="D629" s="69"/>
      <c r="E629" s="69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</row>
    <row r="630" spans="1:80" ht="21" customHeight="1">
      <c r="A630" s="37"/>
      <c r="B630" s="69"/>
      <c r="C630" s="32"/>
      <c r="D630" s="69"/>
      <c r="E630" s="69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</row>
    <row r="631" spans="1:80" ht="21" customHeight="1">
      <c r="A631" s="37"/>
      <c r="B631" s="69"/>
      <c r="C631" s="32"/>
      <c r="D631" s="69"/>
      <c r="E631" s="69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</row>
    <row r="632" spans="1:80" ht="21" customHeight="1">
      <c r="A632" s="37"/>
      <c r="B632" s="69"/>
      <c r="C632" s="32"/>
      <c r="D632" s="69"/>
      <c r="E632" s="69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</row>
    <row r="633" spans="1:80" ht="21" customHeight="1">
      <c r="A633" s="37"/>
      <c r="B633" s="69"/>
      <c r="C633" s="32"/>
      <c r="D633" s="69"/>
      <c r="E633" s="69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</row>
    <row r="634" spans="1:80" ht="21" customHeight="1">
      <c r="A634" s="37"/>
      <c r="B634" s="69"/>
      <c r="C634" s="32"/>
      <c r="D634" s="69"/>
      <c r="E634" s="69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</row>
    <row r="635" spans="1:80" ht="21" customHeight="1">
      <c r="A635" s="37"/>
      <c r="B635" s="69"/>
      <c r="C635" s="32"/>
      <c r="D635" s="69"/>
      <c r="E635" s="69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</row>
    <row r="636" spans="1:80" ht="21" customHeight="1">
      <c r="A636" s="37"/>
      <c r="B636" s="69"/>
      <c r="C636" s="32"/>
      <c r="D636" s="69"/>
      <c r="E636" s="69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</row>
    <row r="637" spans="1:80" ht="21" customHeight="1">
      <c r="A637" s="37"/>
      <c r="B637" s="69"/>
      <c r="C637" s="32"/>
      <c r="D637" s="69"/>
      <c r="E637" s="69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</row>
    <row r="638" spans="1:80" ht="21" customHeight="1">
      <c r="A638" s="37"/>
      <c r="B638" s="69"/>
      <c r="C638" s="32"/>
      <c r="D638" s="69"/>
      <c r="E638" s="69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</row>
    <row r="639" spans="1:80" ht="21" customHeight="1">
      <c r="A639" s="37"/>
      <c r="B639" s="69"/>
      <c r="C639" s="32"/>
      <c r="D639" s="69"/>
      <c r="E639" s="69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</row>
    <row r="640" spans="1:80" ht="21" customHeight="1">
      <c r="A640" s="37"/>
      <c r="B640" s="69"/>
      <c r="C640" s="32"/>
      <c r="D640" s="69"/>
      <c r="E640" s="69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</row>
    <row r="641" spans="1:80" ht="21" customHeight="1">
      <c r="A641" s="37"/>
      <c r="B641" s="69"/>
      <c r="C641" s="32"/>
      <c r="D641" s="69"/>
      <c r="E641" s="69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</row>
    <row r="642" spans="1:80" ht="21" customHeight="1">
      <c r="A642" s="37"/>
      <c r="B642" s="69"/>
      <c r="C642" s="32"/>
      <c r="D642" s="69"/>
      <c r="E642" s="69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</row>
    <row r="643" spans="1:80" ht="21" customHeight="1">
      <c r="A643" s="37"/>
      <c r="B643" s="69"/>
      <c r="C643" s="32"/>
      <c r="D643" s="69"/>
      <c r="E643" s="69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</row>
    <row r="644" spans="1:80" ht="21" customHeight="1">
      <c r="A644" s="37"/>
      <c r="B644" s="69"/>
      <c r="C644" s="32"/>
      <c r="D644" s="69"/>
      <c r="E644" s="69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</row>
    <row r="645" spans="1:80" ht="21" customHeight="1">
      <c r="A645" s="37"/>
      <c r="B645" s="69"/>
      <c r="C645" s="32"/>
      <c r="D645" s="69"/>
      <c r="E645" s="69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</row>
    <row r="646" spans="1:80" ht="21" customHeight="1">
      <c r="A646" s="37"/>
      <c r="B646" s="69"/>
      <c r="C646" s="32"/>
      <c r="D646" s="69"/>
      <c r="E646" s="69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</row>
    <row r="647" spans="1:80" ht="21" customHeight="1">
      <c r="A647" s="37"/>
      <c r="B647" s="69"/>
      <c r="C647" s="32"/>
      <c r="D647" s="69"/>
      <c r="E647" s="69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</row>
    <row r="648" spans="1:80" ht="21" customHeight="1">
      <c r="A648" s="37"/>
      <c r="B648" s="69"/>
      <c r="C648" s="32"/>
      <c r="D648" s="69"/>
      <c r="E648" s="69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</row>
    <row r="649" spans="1:80" ht="21" customHeight="1">
      <c r="A649" s="37"/>
      <c r="B649" s="69"/>
      <c r="C649" s="32"/>
      <c r="D649" s="69"/>
      <c r="E649" s="69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</row>
    <row r="650" spans="1:80" ht="21" customHeight="1">
      <c r="A650" s="37"/>
      <c r="B650" s="69"/>
      <c r="C650" s="32"/>
      <c r="D650" s="69"/>
      <c r="E650" s="69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</row>
    <row r="651" spans="1:80" ht="21" customHeight="1">
      <c r="A651" s="37"/>
      <c r="B651" s="69"/>
      <c r="C651" s="32"/>
      <c r="D651" s="69"/>
      <c r="E651" s="69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</row>
    <row r="652" spans="1:80" ht="21" customHeight="1">
      <c r="A652" s="37"/>
      <c r="B652" s="69"/>
      <c r="C652" s="32"/>
      <c r="D652" s="69"/>
      <c r="E652" s="69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</row>
    <row r="653" spans="1:80" ht="21" customHeight="1">
      <c r="A653" s="37"/>
      <c r="B653" s="69"/>
      <c r="C653" s="32"/>
      <c r="D653" s="69"/>
      <c r="E653" s="69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</row>
    <row r="654" spans="1:80" ht="21" customHeight="1">
      <c r="A654" s="37"/>
      <c r="B654" s="69"/>
      <c r="C654" s="32"/>
      <c r="D654" s="69"/>
      <c r="E654" s="69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</row>
    <row r="655" spans="1:80" ht="21" customHeight="1">
      <c r="A655" s="37"/>
      <c r="B655" s="69"/>
      <c r="C655" s="32"/>
      <c r="D655" s="69"/>
      <c r="E655" s="69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</row>
    <row r="656" spans="1:80" ht="21" customHeight="1">
      <c r="A656" s="37"/>
      <c r="B656" s="69"/>
      <c r="C656" s="32"/>
      <c r="D656" s="69"/>
      <c r="E656" s="69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</row>
    <row r="657" spans="1:80" ht="21" customHeight="1">
      <c r="A657" s="37"/>
      <c r="B657" s="69"/>
      <c r="C657" s="32"/>
      <c r="D657" s="69"/>
      <c r="E657" s="69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</row>
    <row r="658" spans="1:80" ht="21" customHeight="1">
      <c r="A658" s="37"/>
      <c r="B658" s="69"/>
      <c r="C658" s="32"/>
      <c r="D658" s="69"/>
      <c r="E658" s="69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</row>
    <row r="659" spans="1:80" ht="21" customHeight="1">
      <c r="A659" s="37"/>
      <c r="B659" s="69"/>
      <c r="C659" s="32"/>
      <c r="D659" s="69"/>
      <c r="E659" s="69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</row>
    <row r="660" spans="1:80" ht="21" customHeight="1">
      <c r="A660" s="37"/>
      <c r="B660" s="69"/>
      <c r="C660" s="32"/>
      <c r="D660" s="69"/>
      <c r="E660" s="69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</row>
    <row r="661" spans="1:80" ht="21" customHeight="1">
      <c r="A661" s="37"/>
      <c r="B661" s="69"/>
      <c r="C661" s="32"/>
      <c r="D661" s="69"/>
      <c r="E661" s="69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</row>
    <row r="662" spans="1:80" ht="21" customHeight="1">
      <c r="A662" s="37"/>
      <c r="B662" s="69"/>
      <c r="C662" s="32"/>
      <c r="D662" s="69"/>
      <c r="E662" s="69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</row>
    <row r="663" spans="1:80" ht="21" customHeight="1">
      <c r="A663" s="37"/>
      <c r="B663" s="69"/>
      <c r="C663" s="32"/>
      <c r="D663" s="69"/>
      <c r="E663" s="69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</row>
    <row r="664" spans="1:80" ht="21" customHeight="1">
      <c r="A664" s="37"/>
      <c r="B664" s="69"/>
      <c r="C664" s="32"/>
      <c r="D664" s="69"/>
      <c r="E664" s="69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</row>
    <row r="665" spans="1:80" ht="21" customHeight="1">
      <c r="A665" s="37"/>
      <c r="B665" s="69"/>
      <c r="C665" s="32"/>
      <c r="D665" s="69"/>
      <c r="E665" s="69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</row>
    <row r="666" spans="1:80" ht="21" customHeight="1">
      <c r="A666" s="37"/>
      <c r="B666" s="69"/>
      <c r="C666" s="32"/>
      <c r="D666" s="69"/>
      <c r="E666" s="69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</row>
    <row r="667" spans="1:80" ht="21" customHeight="1">
      <c r="A667" s="37"/>
      <c r="B667" s="69"/>
      <c r="C667" s="32"/>
      <c r="D667" s="69"/>
      <c r="E667" s="69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</row>
    <row r="668" spans="1:80" ht="21" customHeight="1">
      <c r="A668" s="37"/>
      <c r="B668" s="69"/>
      <c r="C668" s="32"/>
      <c r="D668" s="69"/>
      <c r="E668" s="69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</row>
    <row r="669" spans="1:80" ht="21" customHeight="1">
      <c r="A669" s="37"/>
      <c r="B669" s="69"/>
      <c r="C669" s="32"/>
      <c r="D669" s="69"/>
      <c r="E669" s="69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</row>
    <row r="670" spans="1:80" ht="21" customHeight="1">
      <c r="A670" s="37"/>
      <c r="B670" s="69"/>
      <c r="C670" s="32"/>
      <c r="D670" s="69"/>
      <c r="E670" s="69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</row>
    <row r="671" spans="1:80" ht="21" customHeight="1">
      <c r="A671" s="37"/>
      <c r="B671" s="69"/>
      <c r="C671" s="32"/>
      <c r="D671" s="69"/>
      <c r="E671" s="69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</row>
    <row r="672" spans="1:80" ht="21" customHeight="1">
      <c r="A672" s="37"/>
      <c r="B672" s="69"/>
      <c r="C672" s="32"/>
      <c r="D672" s="69"/>
      <c r="E672" s="69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</row>
    <row r="673" spans="1:80" ht="21" customHeight="1">
      <c r="A673" s="37"/>
      <c r="B673" s="69"/>
      <c r="C673" s="32"/>
      <c r="D673" s="69"/>
      <c r="E673" s="69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</row>
    <row r="674" spans="1:80" ht="21" customHeight="1">
      <c r="A674" s="37"/>
      <c r="B674" s="69"/>
      <c r="C674" s="32"/>
      <c r="D674" s="69"/>
      <c r="E674" s="69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</row>
    <row r="675" spans="1:80" ht="21" customHeight="1">
      <c r="A675" s="37"/>
      <c r="B675" s="69"/>
      <c r="C675" s="32"/>
      <c r="D675" s="69"/>
      <c r="E675" s="69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</row>
    <row r="676" spans="1:80" ht="21" customHeight="1">
      <c r="A676" s="37"/>
      <c r="B676" s="69"/>
      <c r="C676" s="32"/>
      <c r="D676" s="69"/>
      <c r="E676" s="69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</row>
    <row r="677" spans="1:80" ht="21" customHeight="1">
      <c r="A677" s="37"/>
      <c r="B677" s="69"/>
      <c r="C677" s="32"/>
      <c r="D677" s="69"/>
      <c r="E677" s="69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</row>
    <row r="678" spans="1:80" ht="21" customHeight="1">
      <c r="A678" s="37"/>
      <c r="B678" s="69"/>
      <c r="C678" s="32"/>
      <c r="D678" s="69"/>
      <c r="E678" s="69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</row>
    <row r="679" spans="1:80" ht="21" customHeight="1">
      <c r="A679" s="37"/>
      <c r="B679" s="69"/>
      <c r="C679" s="32"/>
      <c r="D679" s="69"/>
      <c r="E679" s="69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</row>
    <row r="680" spans="1:80" ht="21" customHeight="1">
      <c r="A680" s="37"/>
      <c r="B680" s="69"/>
      <c r="C680" s="32"/>
      <c r="D680" s="69"/>
      <c r="E680" s="69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</row>
    <row r="681" spans="1:80" ht="21" customHeight="1">
      <c r="A681" s="37"/>
      <c r="B681" s="69"/>
      <c r="C681" s="32"/>
      <c r="D681" s="69"/>
      <c r="E681" s="69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</row>
    <row r="682" spans="1:80" ht="21" customHeight="1">
      <c r="A682" s="37"/>
      <c r="B682" s="69"/>
      <c r="C682" s="32"/>
      <c r="D682" s="69"/>
      <c r="E682" s="69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</row>
    <row r="683" spans="1:80" ht="21" customHeight="1">
      <c r="A683" s="37"/>
      <c r="B683" s="69"/>
      <c r="C683" s="32"/>
      <c r="D683" s="69"/>
      <c r="E683" s="69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</row>
    <row r="684" spans="1:80" ht="21" customHeight="1">
      <c r="A684" s="37"/>
      <c r="B684" s="69"/>
      <c r="C684" s="32"/>
      <c r="D684" s="69"/>
      <c r="E684" s="69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</row>
    <row r="685" spans="1:80" ht="21" customHeight="1">
      <c r="A685" s="37"/>
      <c r="B685" s="69"/>
      <c r="C685" s="32"/>
      <c r="D685" s="69"/>
      <c r="E685" s="69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</row>
    <row r="686" spans="1:80" ht="21" customHeight="1">
      <c r="A686" s="37"/>
      <c r="B686" s="69"/>
      <c r="C686" s="32"/>
      <c r="D686" s="69"/>
      <c r="E686" s="69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</row>
    <row r="687" spans="1:80" ht="21" customHeight="1">
      <c r="A687" s="37"/>
      <c r="B687" s="69"/>
      <c r="C687" s="32"/>
      <c r="D687" s="69"/>
      <c r="E687" s="69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</row>
    <row r="688" spans="1:80" ht="21" customHeight="1">
      <c r="A688" s="37"/>
      <c r="B688" s="69"/>
      <c r="C688" s="32"/>
      <c r="D688" s="69"/>
      <c r="E688" s="69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</row>
    <row r="689" spans="1:80" ht="21" customHeight="1">
      <c r="A689" s="37"/>
      <c r="B689" s="69"/>
      <c r="C689" s="32"/>
      <c r="D689" s="69"/>
      <c r="E689" s="69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</row>
    <row r="690" spans="1:80" ht="21" customHeight="1">
      <c r="A690" s="37"/>
      <c r="B690" s="69"/>
      <c r="C690" s="32"/>
      <c r="D690" s="69"/>
      <c r="E690" s="69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</row>
    <row r="691" spans="1:80" ht="21" customHeight="1">
      <c r="A691" s="37"/>
      <c r="B691" s="69"/>
      <c r="C691" s="32"/>
      <c r="D691" s="69"/>
      <c r="E691" s="69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</row>
    <row r="692" spans="1:80" ht="21" customHeight="1">
      <c r="A692" s="37"/>
      <c r="B692" s="69"/>
      <c r="C692" s="32"/>
      <c r="D692" s="69"/>
      <c r="E692" s="69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</row>
    <row r="693" spans="1:80" ht="21" customHeight="1">
      <c r="A693" s="37"/>
      <c r="B693" s="69"/>
      <c r="C693" s="32"/>
      <c r="D693" s="69"/>
      <c r="E693" s="69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</row>
    <row r="694" spans="1:80" ht="21" customHeight="1">
      <c r="A694" s="37"/>
      <c r="B694" s="69"/>
      <c r="C694" s="32"/>
      <c r="D694" s="69"/>
      <c r="E694" s="69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</row>
    <row r="695" spans="1:80" ht="21" customHeight="1">
      <c r="A695" s="37"/>
      <c r="B695" s="69"/>
      <c r="C695" s="32"/>
      <c r="D695" s="69"/>
      <c r="E695" s="69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</row>
    <row r="696" spans="1:80" ht="21" customHeight="1">
      <c r="A696" s="37"/>
      <c r="B696" s="69"/>
      <c r="C696" s="32"/>
      <c r="D696" s="69"/>
      <c r="E696" s="69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</row>
    <row r="697" spans="1:80" ht="21" customHeight="1">
      <c r="A697" s="37"/>
      <c r="B697" s="69"/>
      <c r="C697" s="32"/>
      <c r="D697" s="69"/>
      <c r="E697" s="69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</row>
    <row r="698" spans="1:80" ht="21" customHeight="1">
      <c r="A698" s="37"/>
      <c r="B698" s="69"/>
      <c r="C698" s="32"/>
      <c r="D698" s="69"/>
      <c r="E698" s="69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</row>
    <row r="699" spans="1:80" ht="21" customHeight="1">
      <c r="A699" s="37"/>
      <c r="B699" s="69"/>
      <c r="C699" s="32"/>
      <c r="D699" s="69"/>
      <c r="E699" s="69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</row>
    <row r="700" spans="1:80" ht="21" customHeight="1">
      <c r="A700" s="37"/>
      <c r="B700" s="69"/>
      <c r="C700" s="32"/>
      <c r="D700" s="69"/>
      <c r="E700" s="69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</row>
    <row r="701" spans="1:80" ht="21" customHeight="1">
      <c r="A701" s="37"/>
      <c r="B701" s="69"/>
      <c r="C701" s="32"/>
      <c r="D701" s="69"/>
      <c r="E701" s="69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</row>
    <row r="702" spans="1:80" ht="21" customHeight="1">
      <c r="A702" s="37"/>
      <c r="B702" s="69"/>
      <c r="C702" s="32"/>
      <c r="D702" s="69"/>
      <c r="E702" s="69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</row>
    <row r="703" spans="1:80" ht="21" customHeight="1">
      <c r="A703" s="37"/>
      <c r="B703" s="69"/>
      <c r="C703" s="32"/>
      <c r="D703" s="69"/>
      <c r="E703" s="69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</row>
    <row r="704" spans="1:80" ht="21" customHeight="1">
      <c r="A704" s="37"/>
      <c r="B704" s="69"/>
      <c r="C704" s="32"/>
      <c r="D704" s="69"/>
      <c r="E704" s="69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</row>
    <row r="705" spans="1:80" ht="21" customHeight="1">
      <c r="A705" s="37"/>
      <c r="B705" s="69"/>
      <c r="C705" s="32"/>
      <c r="D705" s="69"/>
      <c r="E705" s="69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</row>
    <row r="706" spans="1:80" ht="21" customHeight="1">
      <c r="A706" s="37"/>
      <c r="B706" s="69"/>
      <c r="C706" s="32"/>
      <c r="D706" s="69"/>
      <c r="E706" s="69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</row>
    <row r="707" spans="1:80" ht="21" customHeight="1">
      <c r="A707" s="37"/>
      <c r="B707" s="69"/>
      <c r="C707" s="32"/>
      <c r="D707" s="69"/>
      <c r="E707" s="69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</row>
    <row r="708" spans="1:80" ht="21" customHeight="1">
      <c r="A708" s="37"/>
      <c r="B708" s="69"/>
      <c r="C708" s="32"/>
      <c r="D708" s="69"/>
      <c r="E708" s="69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</row>
    <row r="709" spans="1:80" ht="21" customHeight="1">
      <c r="A709" s="37"/>
      <c r="B709" s="69"/>
      <c r="C709" s="32"/>
      <c r="D709" s="69"/>
      <c r="E709" s="69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</row>
    <row r="710" spans="1:80" ht="21" customHeight="1">
      <c r="A710" s="37"/>
      <c r="B710" s="69"/>
      <c r="C710" s="32"/>
      <c r="D710" s="69"/>
      <c r="E710" s="69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</row>
    <row r="711" spans="1:80" ht="21" customHeight="1">
      <c r="A711" s="37"/>
      <c r="B711" s="69"/>
      <c r="C711" s="32"/>
      <c r="D711" s="69"/>
      <c r="E711" s="69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</row>
    <row r="712" spans="1:80" ht="21" customHeight="1">
      <c r="A712" s="37"/>
      <c r="B712" s="69"/>
      <c r="C712" s="32"/>
      <c r="D712" s="69"/>
      <c r="E712" s="69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</row>
    <row r="713" spans="1:80" ht="21" customHeight="1">
      <c r="A713" s="37"/>
      <c r="B713" s="69"/>
      <c r="C713" s="32"/>
      <c r="D713" s="69"/>
      <c r="E713" s="69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</row>
    <row r="714" spans="1:80" ht="21" customHeight="1">
      <c r="A714" s="37"/>
      <c r="B714" s="69"/>
      <c r="C714" s="32"/>
      <c r="D714" s="69"/>
      <c r="E714" s="69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</row>
    <row r="715" spans="1:80" ht="21" customHeight="1">
      <c r="A715" s="37"/>
      <c r="B715" s="69"/>
      <c r="C715" s="32"/>
      <c r="D715" s="69"/>
      <c r="E715" s="69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</row>
    <row r="716" spans="1:80" ht="21" customHeight="1">
      <c r="A716" s="37"/>
      <c r="B716" s="69"/>
      <c r="C716" s="32"/>
      <c r="D716" s="69"/>
      <c r="E716" s="69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</row>
    <row r="717" spans="1:80" ht="21" customHeight="1">
      <c r="A717" s="37"/>
      <c r="B717" s="69"/>
      <c r="C717" s="32"/>
      <c r="D717" s="69"/>
      <c r="E717" s="69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</row>
    <row r="718" spans="1:80" ht="21" customHeight="1">
      <c r="A718" s="37"/>
      <c r="B718" s="69"/>
      <c r="C718" s="32"/>
      <c r="D718" s="69"/>
      <c r="E718" s="69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</row>
    <row r="719" spans="1:80" ht="21" customHeight="1">
      <c r="A719" s="37"/>
      <c r="B719" s="69"/>
      <c r="C719" s="32"/>
      <c r="D719" s="69"/>
      <c r="E719" s="69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</row>
    <row r="720" spans="1:80" ht="21" customHeight="1">
      <c r="A720" s="37"/>
      <c r="B720" s="69"/>
      <c r="C720" s="32"/>
      <c r="D720" s="69"/>
      <c r="E720" s="69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</row>
    <row r="721" spans="1:80" ht="21" customHeight="1">
      <c r="A721" s="37"/>
      <c r="B721" s="69"/>
      <c r="C721" s="32"/>
      <c r="D721" s="69"/>
      <c r="E721" s="69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</row>
    <row r="722" spans="1:80" ht="21" customHeight="1">
      <c r="A722" s="37"/>
      <c r="B722" s="69"/>
      <c r="C722" s="32"/>
      <c r="D722" s="69"/>
      <c r="E722" s="69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</row>
    <row r="723" spans="1:80" ht="21" customHeight="1">
      <c r="A723" s="37"/>
      <c r="B723" s="69"/>
      <c r="C723" s="32"/>
      <c r="D723" s="69"/>
      <c r="E723" s="69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</row>
    <row r="724" spans="1:80" ht="21" customHeight="1">
      <c r="A724" s="37"/>
      <c r="B724" s="69"/>
      <c r="C724" s="32"/>
      <c r="D724" s="69"/>
      <c r="E724" s="69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</row>
    <row r="725" spans="1:80" ht="21" customHeight="1">
      <c r="A725" s="37"/>
      <c r="B725" s="69"/>
      <c r="C725" s="32"/>
      <c r="D725" s="69"/>
      <c r="E725" s="69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</row>
    <row r="726" spans="1:80" ht="21" customHeight="1">
      <c r="A726" s="37"/>
      <c r="B726" s="69"/>
      <c r="C726" s="32"/>
      <c r="D726" s="69"/>
      <c r="E726" s="69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</row>
    <row r="727" spans="1:80" ht="21" customHeight="1">
      <c r="A727" s="37"/>
      <c r="B727" s="69"/>
      <c r="C727" s="32"/>
      <c r="D727" s="69"/>
      <c r="E727" s="69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</row>
    <row r="728" spans="1:80" ht="21" customHeight="1">
      <c r="A728" s="37"/>
      <c r="B728" s="69"/>
      <c r="C728" s="32"/>
      <c r="D728" s="69"/>
      <c r="E728" s="69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</row>
    <row r="729" spans="1:80" ht="21" customHeight="1">
      <c r="A729" s="37"/>
      <c r="B729" s="69"/>
      <c r="C729" s="32"/>
      <c r="D729" s="69"/>
      <c r="E729" s="69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</row>
    <row r="730" spans="1:80" ht="21" customHeight="1">
      <c r="A730" s="37"/>
      <c r="B730" s="69"/>
      <c r="C730" s="32"/>
      <c r="D730" s="69"/>
      <c r="E730" s="69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</row>
    <row r="731" spans="1:80" ht="21" customHeight="1">
      <c r="A731" s="37"/>
      <c r="B731" s="69"/>
      <c r="C731" s="32"/>
      <c r="D731" s="69"/>
      <c r="E731" s="69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</row>
    <row r="732" spans="1:80" ht="21" customHeight="1">
      <c r="A732" s="37"/>
      <c r="B732" s="69"/>
      <c r="C732" s="32"/>
      <c r="D732" s="69"/>
      <c r="E732" s="69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</row>
    <row r="733" spans="1:80" ht="21" customHeight="1">
      <c r="A733" s="37"/>
      <c r="B733" s="69"/>
      <c r="C733" s="32"/>
      <c r="D733" s="69"/>
      <c r="E733" s="69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</row>
    <row r="734" spans="1:80" ht="21" customHeight="1">
      <c r="A734" s="37"/>
      <c r="B734" s="69"/>
      <c r="C734" s="32"/>
      <c r="D734" s="69"/>
      <c r="E734" s="69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</row>
    <row r="735" spans="1:80" ht="21" customHeight="1">
      <c r="A735" s="37"/>
      <c r="B735" s="69"/>
      <c r="C735" s="32"/>
      <c r="D735" s="69"/>
      <c r="E735" s="69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</row>
    <row r="736" spans="1:80" ht="21" customHeight="1">
      <c r="A736" s="37"/>
      <c r="B736" s="69"/>
      <c r="C736" s="32"/>
      <c r="D736" s="69"/>
      <c r="E736" s="69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</row>
    <row r="737" spans="1:80" ht="21" customHeight="1">
      <c r="A737" s="37"/>
      <c r="B737" s="69"/>
      <c r="C737" s="32"/>
      <c r="D737" s="69"/>
      <c r="E737" s="69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</row>
    <row r="738" spans="1:80" ht="21" customHeight="1">
      <c r="A738" s="37"/>
      <c r="B738" s="69"/>
      <c r="C738" s="32"/>
      <c r="D738" s="69"/>
      <c r="E738" s="69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</row>
    <row r="739" spans="1:80" ht="21" customHeight="1">
      <c r="A739" s="37"/>
      <c r="B739" s="69"/>
      <c r="C739" s="32"/>
      <c r="D739" s="69"/>
      <c r="E739" s="69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</row>
    <row r="740" spans="1:80" ht="21" customHeight="1">
      <c r="A740" s="37"/>
      <c r="B740" s="69"/>
      <c r="C740" s="32"/>
      <c r="D740" s="69"/>
      <c r="E740" s="69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</row>
    <row r="741" spans="1:80" ht="21" customHeight="1">
      <c r="A741" s="37"/>
      <c r="B741" s="69"/>
      <c r="C741" s="32"/>
      <c r="D741" s="69"/>
      <c r="E741" s="69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</row>
    <row r="742" spans="1:80" ht="21" customHeight="1">
      <c r="A742" s="37"/>
      <c r="B742" s="69"/>
      <c r="C742" s="32"/>
      <c r="D742" s="69"/>
      <c r="E742" s="69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</row>
    <row r="743" spans="1:80" ht="21" customHeight="1">
      <c r="A743" s="37"/>
      <c r="B743" s="69"/>
      <c r="C743" s="32"/>
      <c r="D743" s="69"/>
      <c r="E743" s="69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</row>
    <row r="744" spans="1:80" ht="21" customHeight="1">
      <c r="A744" s="37"/>
      <c r="B744" s="69"/>
      <c r="C744" s="32"/>
      <c r="D744" s="69"/>
      <c r="E744" s="69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</row>
    <row r="745" spans="1:80" ht="21" customHeight="1">
      <c r="A745" s="37"/>
      <c r="B745" s="69"/>
      <c r="C745" s="32"/>
      <c r="D745" s="69"/>
      <c r="E745" s="69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</row>
    <row r="746" spans="1:80" ht="21" customHeight="1">
      <c r="A746" s="37"/>
      <c r="B746" s="69"/>
      <c r="C746" s="32"/>
      <c r="D746" s="69"/>
      <c r="E746" s="69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</row>
    <row r="747" spans="1:80" ht="21" customHeight="1">
      <c r="A747" s="37"/>
      <c r="B747" s="69"/>
      <c r="C747" s="32"/>
      <c r="D747" s="69"/>
      <c r="E747" s="69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</row>
    <row r="748" spans="1:80" ht="21" customHeight="1">
      <c r="A748" s="37"/>
      <c r="B748" s="69"/>
      <c r="C748" s="32"/>
      <c r="D748" s="69"/>
      <c r="E748" s="69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</row>
    <row r="749" spans="1:80" ht="21" customHeight="1">
      <c r="A749" s="37"/>
      <c r="B749" s="69"/>
      <c r="C749" s="32"/>
      <c r="D749" s="69"/>
      <c r="E749" s="69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</row>
    <row r="750" spans="1:80" ht="21" customHeight="1">
      <c r="A750" s="37"/>
      <c r="B750" s="69"/>
      <c r="C750" s="32"/>
      <c r="D750" s="69"/>
      <c r="E750" s="69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</row>
    <row r="751" spans="1:80" ht="21" customHeight="1">
      <c r="A751" s="37"/>
      <c r="B751" s="69"/>
      <c r="C751" s="32"/>
      <c r="D751" s="69"/>
      <c r="E751" s="69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</row>
    <row r="752" spans="1:80" ht="21" customHeight="1">
      <c r="A752" s="37"/>
      <c r="B752" s="69"/>
      <c r="C752" s="32"/>
      <c r="D752" s="69"/>
      <c r="E752" s="69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</row>
    <row r="753" spans="1:80" ht="21" customHeight="1">
      <c r="A753" s="37"/>
      <c r="B753" s="69"/>
      <c r="C753" s="32"/>
      <c r="D753" s="69"/>
      <c r="E753" s="69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</row>
    <row r="754" spans="1:80" ht="21" customHeight="1">
      <c r="A754" s="37"/>
      <c r="B754" s="69"/>
      <c r="C754" s="32"/>
      <c r="D754" s="69"/>
      <c r="E754" s="69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</row>
    <row r="755" spans="1:80" ht="21" customHeight="1">
      <c r="A755" s="37"/>
      <c r="B755" s="69"/>
      <c r="C755" s="32"/>
      <c r="D755" s="69"/>
      <c r="E755" s="69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</row>
    <row r="756" spans="1:80" ht="21" customHeight="1">
      <c r="A756" s="37"/>
      <c r="B756" s="69"/>
      <c r="C756" s="32"/>
      <c r="D756" s="69"/>
      <c r="E756" s="69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</row>
    <row r="757" spans="1:80" ht="21" customHeight="1">
      <c r="A757" s="37"/>
      <c r="B757" s="69"/>
      <c r="C757" s="32"/>
      <c r="D757" s="69"/>
      <c r="E757" s="69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</row>
    <row r="758" spans="1:80" ht="21" customHeight="1">
      <c r="A758" s="37"/>
      <c r="B758" s="69"/>
      <c r="C758" s="32"/>
      <c r="D758" s="69"/>
      <c r="E758" s="69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</row>
    <row r="759" spans="1:80" ht="21" customHeight="1">
      <c r="A759" s="37"/>
      <c r="B759" s="69"/>
      <c r="C759" s="32"/>
      <c r="D759" s="69"/>
      <c r="E759" s="69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</row>
    <row r="760" spans="1:80" ht="21" customHeight="1">
      <c r="A760" s="37"/>
      <c r="B760" s="69"/>
      <c r="C760" s="32"/>
      <c r="D760" s="69"/>
      <c r="E760" s="69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</row>
    <row r="761" spans="1:80" ht="21" customHeight="1">
      <c r="A761" s="37"/>
      <c r="B761" s="69"/>
      <c r="C761" s="32"/>
      <c r="D761" s="69"/>
      <c r="E761" s="69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</row>
    <row r="762" spans="1:80" ht="21" customHeight="1">
      <c r="A762" s="37"/>
      <c r="B762" s="69"/>
      <c r="C762" s="32"/>
      <c r="D762" s="69"/>
      <c r="E762" s="69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</row>
    <row r="763" spans="1:80" ht="21" customHeight="1">
      <c r="A763" s="37"/>
      <c r="B763" s="69"/>
      <c r="C763" s="32"/>
      <c r="D763" s="69"/>
      <c r="E763" s="69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</row>
    <row r="764" spans="1:80" ht="21" customHeight="1">
      <c r="A764" s="37"/>
      <c r="B764" s="69"/>
      <c r="C764" s="32"/>
      <c r="D764" s="69"/>
      <c r="E764" s="69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</row>
    <row r="765" spans="1:80" ht="21" customHeight="1">
      <c r="A765" s="37"/>
      <c r="B765" s="69"/>
      <c r="C765" s="32"/>
      <c r="D765" s="69"/>
      <c r="E765" s="69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</row>
    <row r="766" spans="1:80" ht="21" customHeight="1">
      <c r="A766" s="37"/>
      <c r="B766" s="69"/>
      <c r="C766" s="32"/>
      <c r="D766" s="69"/>
      <c r="E766" s="69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</row>
    <row r="767" spans="1:80" ht="21" customHeight="1">
      <c r="A767" s="37"/>
      <c r="B767" s="69"/>
      <c r="C767" s="32"/>
      <c r="D767" s="69"/>
      <c r="E767" s="69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</row>
    <row r="768" spans="1:80" ht="21" customHeight="1">
      <c r="A768" s="37"/>
      <c r="B768" s="69"/>
      <c r="C768" s="32"/>
      <c r="D768" s="69"/>
      <c r="E768" s="69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</row>
    <row r="769" spans="1:80" ht="21" customHeight="1">
      <c r="A769" s="37"/>
      <c r="B769" s="69"/>
      <c r="C769" s="32"/>
      <c r="D769" s="69"/>
      <c r="E769" s="69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</row>
    <row r="770" spans="1:80" ht="21" customHeight="1">
      <c r="A770" s="37"/>
      <c r="B770" s="69"/>
      <c r="C770" s="32"/>
      <c r="D770" s="69"/>
      <c r="E770" s="69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</row>
    <row r="771" spans="1:80" ht="21" customHeight="1">
      <c r="A771" s="37"/>
      <c r="B771" s="69"/>
      <c r="C771" s="32"/>
      <c r="D771" s="69"/>
      <c r="E771" s="69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</row>
    <row r="772" spans="1:80" ht="21" customHeight="1">
      <c r="A772" s="37"/>
      <c r="B772" s="69"/>
      <c r="C772" s="32"/>
      <c r="D772" s="69"/>
      <c r="E772" s="69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</row>
    <row r="773" spans="1:80" ht="21" customHeight="1">
      <c r="A773" s="37"/>
      <c r="B773" s="69"/>
      <c r="C773" s="32"/>
      <c r="D773" s="69"/>
      <c r="E773" s="69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</row>
    <row r="774" spans="1:80" ht="21" customHeight="1">
      <c r="A774" s="37"/>
      <c r="B774" s="69"/>
      <c r="C774" s="32"/>
      <c r="D774" s="69"/>
      <c r="E774" s="69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</row>
    <row r="775" spans="1:80" ht="21" customHeight="1">
      <c r="A775" s="37"/>
      <c r="B775" s="69"/>
      <c r="C775" s="32"/>
      <c r="D775" s="69"/>
      <c r="E775" s="69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</row>
    <row r="776" spans="1:80" ht="21" customHeight="1">
      <c r="A776" s="37"/>
      <c r="B776" s="69"/>
      <c r="C776" s="32"/>
      <c r="D776" s="69"/>
      <c r="E776" s="69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</row>
    <row r="777" spans="1:80" ht="21" customHeight="1">
      <c r="A777" s="37"/>
      <c r="B777" s="69"/>
      <c r="C777" s="32"/>
      <c r="D777" s="69"/>
      <c r="E777" s="69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</row>
    <row r="778" spans="1:80" ht="21" customHeight="1">
      <c r="A778" s="37"/>
      <c r="B778" s="69"/>
      <c r="C778" s="32"/>
      <c r="D778" s="69"/>
      <c r="E778" s="69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</row>
    <row r="779" spans="1:80" ht="21" customHeight="1">
      <c r="A779" s="37"/>
      <c r="B779" s="69"/>
      <c r="C779" s="32"/>
      <c r="D779" s="69"/>
      <c r="E779" s="69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</row>
    <row r="780" spans="1:80" ht="21" customHeight="1">
      <c r="A780" s="37"/>
      <c r="B780" s="69"/>
      <c r="C780" s="32"/>
      <c r="D780" s="69"/>
      <c r="E780" s="69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</row>
    <row r="781" spans="1:80" ht="21" customHeight="1">
      <c r="A781" s="37"/>
      <c r="B781" s="69"/>
      <c r="C781" s="32"/>
      <c r="D781" s="69"/>
      <c r="E781" s="69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</row>
    <row r="782" spans="1:80" ht="21" customHeight="1">
      <c r="A782" s="37"/>
      <c r="B782" s="69"/>
      <c r="C782" s="32"/>
      <c r="D782" s="69"/>
      <c r="E782" s="69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</row>
    <row r="783" spans="1:80" ht="21" customHeight="1">
      <c r="A783" s="37"/>
      <c r="B783" s="69"/>
      <c r="C783" s="32"/>
      <c r="D783" s="69"/>
      <c r="E783" s="69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</row>
    <row r="784" spans="1:80" ht="21" customHeight="1">
      <c r="A784" s="37"/>
      <c r="B784" s="69"/>
      <c r="C784" s="32"/>
      <c r="D784" s="69"/>
      <c r="E784" s="69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</row>
    <row r="785" spans="1:80" ht="21" customHeight="1">
      <c r="A785" s="37"/>
      <c r="B785" s="69"/>
      <c r="C785" s="32"/>
      <c r="D785" s="69"/>
      <c r="E785" s="69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</row>
    <row r="786" spans="1:80" ht="21" customHeight="1">
      <c r="A786" s="37"/>
      <c r="B786" s="69"/>
      <c r="C786" s="32"/>
      <c r="D786" s="69"/>
      <c r="E786" s="69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</row>
    <row r="787" spans="1:80" ht="21" customHeight="1">
      <c r="A787" s="37"/>
      <c r="B787" s="69"/>
      <c r="C787" s="32"/>
      <c r="D787" s="69"/>
      <c r="E787" s="69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</row>
    <row r="788" spans="1:80" ht="21" customHeight="1">
      <c r="A788" s="37"/>
      <c r="B788" s="69"/>
      <c r="C788" s="32"/>
      <c r="D788" s="69"/>
      <c r="E788" s="69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</row>
    <row r="789" spans="1:80" ht="21" customHeight="1">
      <c r="A789" s="37"/>
      <c r="B789" s="69"/>
      <c r="C789" s="32"/>
      <c r="D789" s="69"/>
      <c r="E789" s="69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</row>
    <row r="790" spans="1:80" ht="21" customHeight="1">
      <c r="A790" s="37"/>
      <c r="B790" s="69"/>
      <c r="C790" s="32"/>
      <c r="D790" s="69"/>
      <c r="E790" s="69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</row>
    <row r="791" spans="1:80" ht="21" customHeight="1">
      <c r="A791" s="37"/>
      <c r="B791" s="69"/>
      <c r="C791" s="32"/>
      <c r="D791" s="69"/>
      <c r="E791" s="69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</row>
    <row r="792" spans="1:80" ht="21" customHeight="1">
      <c r="A792" s="37"/>
      <c r="B792" s="69"/>
      <c r="C792" s="32"/>
      <c r="D792" s="69"/>
      <c r="E792" s="69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</row>
    <row r="793" spans="1:80" ht="21" customHeight="1">
      <c r="A793" s="37"/>
      <c r="B793" s="69"/>
      <c r="C793" s="32"/>
      <c r="D793" s="69"/>
      <c r="E793" s="69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</row>
    <row r="794" spans="1:80" ht="21" customHeight="1">
      <c r="A794" s="37"/>
      <c r="B794" s="69"/>
      <c r="C794" s="32"/>
      <c r="D794" s="69"/>
      <c r="E794" s="69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</row>
    <row r="795" spans="1:80" ht="21" customHeight="1">
      <c r="A795" s="37"/>
      <c r="B795" s="69"/>
      <c r="C795" s="32"/>
      <c r="D795" s="69"/>
      <c r="E795" s="69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</row>
    <row r="796" spans="1:80" ht="21" customHeight="1">
      <c r="A796" s="37"/>
      <c r="B796" s="69"/>
      <c r="C796" s="32"/>
      <c r="D796" s="69"/>
      <c r="E796" s="69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</row>
    <row r="797" spans="1:80" ht="21" customHeight="1">
      <c r="A797" s="37"/>
      <c r="B797" s="69"/>
      <c r="C797" s="32"/>
      <c r="D797" s="69"/>
      <c r="E797" s="69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</row>
    <row r="798" spans="1:80" ht="21" customHeight="1">
      <c r="A798" s="37"/>
      <c r="B798" s="69"/>
      <c r="C798" s="32"/>
      <c r="D798" s="69"/>
      <c r="E798" s="69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</row>
    <row r="799" spans="1:80" ht="21" customHeight="1">
      <c r="A799" s="37"/>
      <c r="B799" s="69"/>
      <c r="C799" s="32"/>
      <c r="D799" s="69"/>
      <c r="E799" s="69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</row>
    <row r="800" spans="1:80" ht="21" customHeight="1">
      <c r="A800" s="37"/>
      <c r="B800" s="69"/>
      <c r="C800" s="32"/>
      <c r="D800" s="69"/>
      <c r="E800" s="69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</row>
    <row r="801" spans="1:80" ht="21" customHeight="1">
      <c r="A801" s="37"/>
      <c r="B801" s="69"/>
      <c r="C801" s="32"/>
      <c r="D801" s="69"/>
      <c r="E801" s="69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</row>
    <row r="802" spans="1:80" ht="21" customHeight="1">
      <c r="A802" s="37"/>
      <c r="B802" s="69"/>
      <c r="C802" s="32"/>
      <c r="D802" s="69"/>
      <c r="E802" s="69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</row>
    <row r="803" spans="1:80" ht="21" customHeight="1">
      <c r="A803" s="37"/>
      <c r="B803" s="69"/>
      <c r="C803" s="32"/>
      <c r="D803" s="69"/>
      <c r="E803" s="69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</row>
    <row r="804" spans="1:80" ht="21" customHeight="1">
      <c r="A804" s="37"/>
      <c r="B804" s="69"/>
      <c r="C804" s="32"/>
      <c r="D804" s="69"/>
      <c r="E804" s="69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</row>
    <row r="805" spans="1:80" ht="21" customHeight="1">
      <c r="A805" s="37"/>
      <c r="B805" s="69"/>
      <c r="C805" s="32"/>
      <c r="D805" s="69"/>
      <c r="E805" s="69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</row>
    <row r="806" spans="1:80" ht="21" customHeight="1">
      <c r="A806" s="37"/>
      <c r="B806" s="69"/>
      <c r="C806" s="32"/>
      <c r="D806" s="69"/>
      <c r="E806" s="69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</row>
    <row r="807" spans="1:80" ht="21" customHeight="1">
      <c r="A807" s="37"/>
      <c r="B807" s="69"/>
      <c r="C807" s="32"/>
      <c r="D807" s="69"/>
      <c r="E807" s="69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</row>
    <row r="808" spans="1:80" ht="21" customHeight="1">
      <c r="A808" s="37"/>
      <c r="B808" s="69"/>
      <c r="C808" s="32"/>
      <c r="D808" s="69"/>
      <c r="E808" s="69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</row>
    <row r="809" spans="1:80" ht="21" customHeight="1">
      <c r="A809" s="37"/>
      <c r="B809" s="69"/>
      <c r="C809" s="32"/>
      <c r="D809" s="69"/>
      <c r="E809" s="69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</row>
    <row r="810" spans="1:80" ht="21" customHeight="1">
      <c r="A810" s="37"/>
      <c r="B810" s="69"/>
      <c r="C810" s="32"/>
      <c r="D810" s="69"/>
      <c r="E810" s="69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</row>
    <row r="811" spans="1:80" ht="21" customHeight="1">
      <c r="A811" s="37"/>
      <c r="B811" s="69"/>
      <c r="C811" s="32"/>
      <c r="D811" s="69"/>
      <c r="E811" s="69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</row>
    <row r="812" spans="1:80" ht="21" customHeight="1">
      <c r="A812" s="37"/>
      <c r="B812" s="69"/>
      <c r="C812" s="32"/>
      <c r="D812" s="69"/>
      <c r="E812" s="69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</row>
    <row r="813" spans="1:80" ht="21" customHeight="1">
      <c r="A813" s="37"/>
      <c r="B813" s="69"/>
      <c r="C813" s="32"/>
      <c r="D813" s="69"/>
      <c r="E813" s="69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</row>
    <row r="814" spans="1:80" ht="21" customHeight="1">
      <c r="A814" s="37"/>
      <c r="B814" s="69"/>
      <c r="C814" s="32"/>
      <c r="D814" s="69"/>
      <c r="E814" s="69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</row>
    <row r="815" spans="1:80" ht="21" customHeight="1">
      <c r="A815" s="37"/>
      <c r="B815" s="69"/>
      <c r="C815" s="32"/>
      <c r="D815" s="69"/>
      <c r="E815" s="69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</row>
    <row r="816" spans="1:80" ht="21" customHeight="1">
      <c r="A816" s="37"/>
      <c r="B816" s="69"/>
      <c r="C816" s="32"/>
      <c r="D816" s="69"/>
      <c r="E816" s="69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</row>
    <row r="817" spans="1:80" ht="21" customHeight="1">
      <c r="A817" s="37"/>
      <c r="B817" s="69"/>
      <c r="C817" s="32"/>
      <c r="D817" s="69"/>
      <c r="E817" s="69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</row>
    <row r="818" spans="1:80" ht="21" customHeight="1">
      <c r="A818" s="37"/>
      <c r="B818" s="69"/>
      <c r="C818" s="32"/>
      <c r="D818" s="69"/>
      <c r="E818" s="69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</row>
    <row r="819" spans="1:80" ht="21" customHeight="1">
      <c r="A819" s="37"/>
      <c r="B819" s="69"/>
      <c r="C819" s="32"/>
      <c r="D819" s="69"/>
      <c r="E819" s="69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</row>
    <row r="820" spans="1:80" ht="21" customHeight="1">
      <c r="A820" s="37"/>
      <c r="B820" s="69"/>
      <c r="C820" s="32"/>
      <c r="D820" s="69"/>
      <c r="E820" s="69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</row>
    <row r="821" spans="1:80" ht="21" customHeight="1">
      <c r="A821" s="37"/>
      <c r="B821" s="69"/>
      <c r="C821" s="32"/>
      <c r="D821" s="69"/>
      <c r="E821" s="69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</row>
    <row r="822" spans="1:80" ht="21" customHeight="1">
      <c r="A822" s="37"/>
      <c r="B822" s="69"/>
      <c r="C822" s="32"/>
      <c r="D822" s="69"/>
      <c r="E822" s="69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</row>
    <row r="823" spans="1:80" ht="21" customHeight="1">
      <c r="A823" s="37"/>
      <c r="B823" s="69"/>
      <c r="C823" s="32"/>
      <c r="D823" s="69"/>
      <c r="E823" s="69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</row>
    <row r="824" spans="1:80" ht="21" customHeight="1">
      <c r="A824" s="37"/>
      <c r="B824" s="69"/>
      <c r="C824" s="32"/>
      <c r="D824" s="69"/>
      <c r="E824" s="69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</row>
    <row r="825" spans="1:80" ht="21" customHeight="1">
      <c r="A825" s="37"/>
      <c r="B825" s="69"/>
      <c r="C825" s="32"/>
      <c r="D825" s="69"/>
      <c r="E825" s="69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</row>
    <row r="826" spans="1:80" ht="21" customHeight="1">
      <c r="A826" s="37"/>
      <c r="B826" s="69"/>
      <c r="C826" s="32"/>
      <c r="D826" s="69"/>
      <c r="E826" s="69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</row>
    <row r="827" spans="1:80" ht="21" customHeight="1">
      <c r="A827" s="37"/>
      <c r="B827" s="69"/>
      <c r="C827" s="32"/>
      <c r="D827" s="69"/>
      <c r="E827" s="69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</row>
    <row r="828" spans="1:80" ht="21" customHeight="1">
      <c r="A828" s="37"/>
      <c r="B828" s="69"/>
      <c r="C828" s="32"/>
      <c r="D828" s="69"/>
      <c r="E828" s="69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</row>
    <row r="829" spans="1:80" ht="21" customHeight="1">
      <c r="A829" s="37"/>
      <c r="B829" s="69"/>
      <c r="C829" s="32"/>
      <c r="D829" s="69"/>
      <c r="E829" s="69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</row>
    <row r="830" spans="1:80" ht="21" customHeight="1">
      <c r="A830" s="37"/>
      <c r="B830" s="69"/>
      <c r="C830" s="32"/>
      <c r="D830" s="69"/>
      <c r="E830" s="69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</row>
    <row r="831" spans="1:80" ht="21" customHeight="1">
      <c r="A831" s="37"/>
      <c r="B831" s="69"/>
      <c r="C831" s="32"/>
      <c r="D831" s="69"/>
      <c r="E831" s="69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</row>
    <row r="832" spans="1:80" ht="21" customHeight="1">
      <c r="A832" s="37"/>
      <c r="B832" s="69"/>
      <c r="C832" s="32"/>
      <c r="D832" s="69"/>
      <c r="E832" s="69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</row>
    <row r="833" spans="1:80" ht="21" customHeight="1">
      <c r="A833" s="37"/>
      <c r="B833" s="69"/>
      <c r="C833" s="32"/>
      <c r="D833" s="69"/>
      <c r="E833" s="69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</row>
    <row r="834" spans="1:80" ht="21" customHeight="1">
      <c r="A834" s="37"/>
      <c r="B834" s="69"/>
      <c r="C834" s="32"/>
      <c r="D834" s="69"/>
      <c r="E834" s="69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</row>
    <row r="835" spans="1:80" ht="21" customHeight="1">
      <c r="A835" s="37"/>
      <c r="B835" s="69"/>
      <c r="C835" s="32"/>
      <c r="D835" s="69"/>
      <c r="E835" s="69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</row>
    <row r="836" spans="1:80" ht="21" customHeight="1">
      <c r="A836" s="37"/>
      <c r="B836" s="69"/>
      <c r="C836" s="32"/>
      <c r="D836" s="69"/>
      <c r="E836" s="69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</row>
    <row r="837" spans="1:80" ht="21" customHeight="1">
      <c r="A837" s="37"/>
      <c r="B837" s="69"/>
      <c r="C837" s="32"/>
      <c r="D837" s="69"/>
      <c r="E837" s="69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</row>
    <row r="838" spans="1:80" ht="21" customHeight="1">
      <c r="A838" s="37"/>
      <c r="B838" s="69"/>
      <c r="C838" s="32"/>
      <c r="D838" s="69"/>
      <c r="E838" s="69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</row>
    <row r="839" spans="1:80" ht="21" customHeight="1">
      <c r="A839" s="37"/>
      <c r="B839" s="69"/>
      <c r="C839" s="32"/>
      <c r="D839" s="69"/>
      <c r="E839" s="69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</row>
    <row r="840" spans="1:80" ht="21" customHeight="1">
      <c r="A840" s="37"/>
      <c r="B840" s="69"/>
      <c r="C840" s="32"/>
      <c r="D840" s="69"/>
      <c r="E840" s="69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</row>
    <row r="841" spans="1:80" ht="21" customHeight="1">
      <c r="A841" s="37"/>
      <c r="B841" s="69"/>
      <c r="C841" s="32"/>
      <c r="D841" s="69"/>
      <c r="E841" s="69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</row>
    <row r="842" spans="1:80" ht="21" customHeight="1">
      <c r="A842" s="37"/>
      <c r="B842" s="69"/>
      <c r="C842" s="32"/>
      <c r="D842" s="69"/>
      <c r="E842" s="69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</row>
    <row r="843" spans="1:80" ht="21" customHeight="1">
      <c r="A843" s="37"/>
      <c r="B843" s="69"/>
      <c r="C843" s="32"/>
      <c r="D843" s="69"/>
      <c r="E843" s="69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</row>
    <row r="844" spans="1:80" ht="21" customHeight="1">
      <c r="A844" s="37"/>
      <c r="B844" s="69"/>
      <c r="C844" s="32"/>
      <c r="D844" s="69"/>
      <c r="E844" s="69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</row>
    <row r="845" spans="1:80" ht="21" customHeight="1">
      <c r="A845" s="37"/>
      <c r="B845" s="69"/>
      <c r="C845" s="32"/>
      <c r="D845" s="69"/>
      <c r="E845" s="69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</row>
    <row r="846" spans="1:80" ht="21" customHeight="1">
      <c r="A846" s="37"/>
      <c r="B846" s="69"/>
      <c r="C846" s="32"/>
      <c r="D846" s="69"/>
      <c r="E846" s="69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</row>
    <row r="847" spans="1:80" ht="21" customHeight="1">
      <c r="A847" s="37"/>
      <c r="B847" s="69"/>
      <c r="C847" s="32"/>
      <c r="D847" s="69"/>
      <c r="E847" s="69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</row>
    <row r="848" spans="1:80" ht="21" customHeight="1">
      <c r="A848" s="37"/>
      <c r="B848" s="69"/>
      <c r="C848" s="32"/>
      <c r="D848" s="69"/>
      <c r="E848" s="69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</row>
    <row r="849" spans="1:80" ht="21" customHeight="1">
      <c r="A849" s="37"/>
      <c r="B849" s="69"/>
      <c r="C849" s="32"/>
      <c r="D849" s="69"/>
      <c r="E849" s="69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</row>
    <row r="850" spans="1:80" ht="21" customHeight="1">
      <c r="A850" s="37"/>
      <c r="B850" s="69"/>
      <c r="C850" s="32"/>
      <c r="D850" s="69"/>
      <c r="E850" s="69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</row>
    <row r="851" spans="1:80" ht="21" customHeight="1">
      <c r="A851" s="37"/>
      <c r="B851" s="69"/>
      <c r="C851" s="32"/>
      <c r="D851" s="69"/>
      <c r="E851" s="69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</row>
    <row r="852" spans="1:80" ht="21" customHeight="1">
      <c r="A852" s="37"/>
      <c r="B852" s="69"/>
      <c r="C852" s="32"/>
      <c r="D852" s="69"/>
      <c r="E852" s="69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</row>
    <row r="853" spans="1:80" ht="21" customHeight="1">
      <c r="A853" s="37"/>
      <c r="B853" s="69"/>
      <c r="C853" s="32"/>
      <c r="D853" s="69"/>
      <c r="E853" s="69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</row>
    <row r="854" spans="1:80" ht="21" customHeight="1">
      <c r="A854" s="37"/>
      <c r="B854" s="69"/>
      <c r="C854" s="32"/>
      <c r="D854" s="69"/>
      <c r="E854" s="69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</row>
    <row r="855" spans="1:80" ht="21" customHeight="1">
      <c r="A855" s="37"/>
      <c r="B855" s="69"/>
      <c r="C855" s="32"/>
      <c r="D855" s="69"/>
      <c r="E855" s="69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</row>
    <row r="856" spans="1:80" ht="21" customHeight="1">
      <c r="A856" s="37"/>
      <c r="B856" s="69"/>
      <c r="C856" s="32"/>
      <c r="D856" s="69"/>
      <c r="E856" s="69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</row>
    <row r="857" spans="1:80" ht="21" customHeight="1">
      <c r="A857" s="37"/>
      <c r="B857" s="69"/>
      <c r="C857" s="32"/>
      <c r="D857" s="69"/>
      <c r="E857" s="69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</row>
    <row r="858" spans="1:80" ht="21" customHeight="1">
      <c r="A858" s="37"/>
      <c r="B858" s="69"/>
      <c r="C858" s="32"/>
      <c r="D858" s="69"/>
      <c r="E858" s="69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</row>
    <row r="859" spans="1:80" ht="21" customHeight="1">
      <c r="A859" s="37"/>
      <c r="B859" s="69"/>
      <c r="C859" s="32"/>
      <c r="D859" s="69"/>
      <c r="E859" s="69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</row>
    <row r="860" spans="1:80" ht="21" customHeight="1">
      <c r="A860" s="37"/>
      <c r="B860" s="69"/>
      <c r="C860" s="32"/>
      <c r="D860" s="69"/>
      <c r="E860" s="69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</row>
    <row r="861" spans="1:80" ht="21" customHeight="1">
      <c r="A861" s="37"/>
      <c r="B861" s="69"/>
      <c r="C861" s="32"/>
      <c r="D861" s="69"/>
      <c r="E861" s="69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</row>
    <row r="862" spans="1:80" ht="21" customHeight="1">
      <c r="A862" s="37"/>
      <c r="B862" s="69"/>
      <c r="C862" s="32"/>
      <c r="D862" s="69"/>
      <c r="E862" s="69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</row>
    <row r="863" spans="1:80" ht="21" customHeight="1">
      <c r="A863" s="37"/>
      <c r="B863" s="69"/>
      <c r="C863" s="32"/>
      <c r="D863" s="69"/>
      <c r="E863" s="69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</row>
    <row r="864" spans="1:80" ht="21" customHeight="1">
      <c r="A864" s="37"/>
      <c r="B864" s="69"/>
      <c r="C864" s="32"/>
      <c r="D864" s="69"/>
      <c r="E864" s="69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</row>
    <row r="865" spans="1:80" ht="21" customHeight="1">
      <c r="A865" s="37"/>
      <c r="B865" s="69"/>
      <c r="C865" s="32"/>
      <c r="D865" s="69"/>
      <c r="E865" s="69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</row>
    <row r="866" spans="1:80" ht="21" customHeight="1">
      <c r="A866" s="37"/>
      <c r="B866" s="69"/>
      <c r="C866" s="32"/>
      <c r="D866" s="69"/>
      <c r="E866" s="69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</row>
    <row r="867" spans="1:80" ht="21" customHeight="1">
      <c r="A867" s="37"/>
      <c r="B867" s="69"/>
      <c r="C867" s="32"/>
      <c r="D867" s="69"/>
      <c r="E867" s="69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</row>
    <row r="868" spans="1:80" ht="21" customHeight="1">
      <c r="A868" s="37"/>
      <c r="B868" s="69"/>
      <c r="C868" s="32"/>
      <c r="D868" s="69"/>
      <c r="E868" s="69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</row>
    <row r="869" spans="1:80" ht="21" customHeight="1">
      <c r="A869" s="37"/>
      <c r="B869" s="69"/>
      <c r="C869" s="32"/>
      <c r="D869" s="69"/>
      <c r="E869" s="69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</row>
    <row r="870" spans="1:80" ht="21" customHeight="1">
      <c r="A870" s="37"/>
      <c r="B870" s="69"/>
      <c r="C870" s="32"/>
      <c r="D870" s="69"/>
      <c r="E870" s="69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</row>
    <row r="871" spans="1:80" ht="21" customHeight="1">
      <c r="A871" s="37"/>
      <c r="B871" s="69"/>
      <c r="C871" s="32"/>
      <c r="D871" s="69"/>
      <c r="E871" s="69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</row>
    <row r="872" spans="1:80" ht="21" customHeight="1">
      <c r="A872" s="37"/>
      <c r="B872" s="69"/>
      <c r="C872" s="32"/>
      <c r="D872" s="69"/>
      <c r="E872" s="69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</row>
    <row r="873" spans="1:80" ht="21" customHeight="1">
      <c r="A873" s="37"/>
      <c r="B873" s="69"/>
      <c r="C873" s="32"/>
      <c r="D873" s="69"/>
      <c r="E873" s="69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</row>
    <row r="874" spans="1:80" ht="21" customHeight="1">
      <c r="A874" s="37"/>
      <c r="B874" s="69"/>
      <c r="C874" s="32"/>
      <c r="D874" s="69"/>
      <c r="E874" s="69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</row>
    <row r="875" spans="1:80" ht="21" customHeight="1">
      <c r="A875" s="37"/>
      <c r="B875" s="69"/>
      <c r="C875" s="32"/>
      <c r="D875" s="69"/>
      <c r="E875" s="69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</row>
    <row r="876" spans="1:80" ht="21" customHeight="1">
      <c r="A876" s="37"/>
      <c r="B876" s="69"/>
      <c r="C876" s="32"/>
      <c r="D876" s="69"/>
      <c r="E876" s="69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  <c r="CA876" s="32"/>
      <c r="CB876" s="32"/>
    </row>
    <row r="877" spans="1:80" ht="21" customHeight="1">
      <c r="A877" s="37"/>
      <c r="B877" s="69"/>
      <c r="C877" s="32"/>
      <c r="D877" s="69"/>
      <c r="E877" s="69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  <c r="CA877" s="32"/>
      <c r="CB877" s="32"/>
    </row>
    <row r="878" spans="1:80" ht="21" customHeight="1">
      <c r="A878" s="37"/>
      <c r="B878" s="69"/>
      <c r="C878" s="32"/>
      <c r="D878" s="69"/>
      <c r="E878" s="69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</row>
    <row r="879" spans="1:80" ht="21" customHeight="1">
      <c r="A879" s="37"/>
      <c r="B879" s="69"/>
      <c r="C879" s="32"/>
      <c r="D879" s="69"/>
      <c r="E879" s="69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  <c r="BZ879" s="32"/>
      <c r="CA879" s="32"/>
      <c r="CB879" s="32"/>
    </row>
    <row r="880" spans="1:80" ht="21" customHeight="1">
      <c r="A880" s="37"/>
      <c r="B880" s="69"/>
      <c r="C880" s="32"/>
      <c r="D880" s="69"/>
      <c r="E880" s="69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  <c r="BZ880" s="32"/>
      <c r="CA880" s="32"/>
      <c r="CB880" s="32"/>
    </row>
    <row r="881" spans="1:80" ht="21" customHeight="1">
      <c r="A881" s="37"/>
      <c r="B881" s="69"/>
      <c r="C881" s="32"/>
      <c r="D881" s="69"/>
      <c r="E881" s="69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  <c r="BZ881" s="32"/>
      <c r="CA881" s="32"/>
      <c r="CB881" s="32"/>
    </row>
    <row r="882" spans="1:80" ht="21" customHeight="1">
      <c r="A882" s="37"/>
      <c r="B882" s="69"/>
      <c r="C882" s="32"/>
      <c r="D882" s="69"/>
      <c r="E882" s="69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  <c r="BZ882" s="32"/>
      <c r="CA882" s="32"/>
      <c r="CB882" s="32"/>
    </row>
    <row r="883" spans="1:80" ht="21" customHeight="1">
      <c r="A883" s="37"/>
      <c r="B883" s="69"/>
      <c r="C883" s="32"/>
      <c r="D883" s="69"/>
      <c r="E883" s="69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  <c r="BZ883" s="32"/>
      <c r="CA883" s="32"/>
      <c r="CB883" s="32"/>
    </row>
    <row r="884" spans="1:80" ht="21" customHeight="1">
      <c r="A884" s="37"/>
      <c r="B884" s="69"/>
      <c r="C884" s="32"/>
      <c r="D884" s="69"/>
      <c r="E884" s="69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  <c r="BZ884" s="32"/>
      <c r="CA884" s="32"/>
      <c r="CB884" s="32"/>
    </row>
    <row r="885" spans="1:80" ht="21" customHeight="1">
      <c r="A885" s="37"/>
      <c r="B885" s="69"/>
      <c r="C885" s="32"/>
      <c r="D885" s="69"/>
      <c r="E885" s="69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  <c r="BZ885" s="32"/>
      <c r="CA885" s="32"/>
      <c r="CB885" s="32"/>
    </row>
    <row r="886" spans="1:80" ht="21" customHeight="1">
      <c r="A886" s="37"/>
      <c r="B886" s="69"/>
      <c r="C886" s="32"/>
      <c r="D886" s="69"/>
      <c r="E886" s="69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  <c r="BZ886" s="32"/>
      <c r="CA886" s="32"/>
      <c r="CB886" s="32"/>
    </row>
    <row r="887" spans="1:80" ht="21" customHeight="1">
      <c r="A887" s="37"/>
      <c r="B887" s="69"/>
      <c r="C887" s="32"/>
      <c r="D887" s="69"/>
      <c r="E887" s="69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  <c r="BZ887" s="32"/>
      <c r="CA887" s="32"/>
      <c r="CB887" s="32"/>
    </row>
    <row r="888" spans="1:80" ht="21" customHeight="1">
      <c r="A888" s="37"/>
      <c r="B888" s="69"/>
      <c r="C888" s="32"/>
      <c r="D888" s="69"/>
      <c r="E888" s="69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  <c r="BZ888" s="32"/>
      <c r="CA888" s="32"/>
      <c r="CB888" s="32"/>
    </row>
    <row r="889" spans="1:80" ht="21" customHeight="1">
      <c r="A889" s="37"/>
      <c r="B889" s="69"/>
      <c r="C889" s="32"/>
      <c r="D889" s="69"/>
      <c r="E889" s="69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  <c r="BZ889" s="32"/>
      <c r="CA889" s="32"/>
      <c r="CB889" s="32"/>
    </row>
    <row r="890" spans="1:80" ht="21" customHeight="1">
      <c r="A890" s="37"/>
      <c r="B890" s="69"/>
      <c r="C890" s="32"/>
      <c r="D890" s="69"/>
      <c r="E890" s="69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  <c r="BZ890" s="32"/>
      <c r="CA890" s="32"/>
      <c r="CB890" s="32"/>
    </row>
    <row r="891" spans="1:80" ht="21" customHeight="1">
      <c r="A891" s="37"/>
      <c r="B891" s="69"/>
      <c r="C891" s="32"/>
      <c r="D891" s="69"/>
      <c r="E891" s="69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  <c r="BZ891" s="32"/>
      <c r="CA891" s="32"/>
      <c r="CB891" s="32"/>
    </row>
    <row r="892" spans="1:80" ht="21" customHeight="1">
      <c r="A892" s="37"/>
      <c r="B892" s="69"/>
      <c r="C892" s="32"/>
      <c r="D892" s="69"/>
      <c r="E892" s="69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  <c r="BZ892" s="32"/>
      <c r="CA892" s="32"/>
      <c r="CB892" s="32"/>
    </row>
    <row r="893" spans="1:80" ht="21" customHeight="1">
      <c r="A893" s="37"/>
      <c r="B893" s="69"/>
      <c r="C893" s="32"/>
      <c r="D893" s="69"/>
      <c r="E893" s="69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  <c r="BZ893" s="32"/>
      <c r="CA893" s="32"/>
      <c r="CB893" s="32"/>
    </row>
    <row r="894" spans="1:80" ht="21" customHeight="1">
      <c r="A894" s="37"/>
      <c r="B894" s="69"/>
      <c r="C894" s="32"/>
      <c r="D894" s="69"/>
      <c r="E894" s="69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  <c r="BZ894" s="32"/>
      <c r="CA894" s="32"/>
      <c r="CB894" s="32"/>
    </row>
    <row r="895" spans="1:80" ht="21" customHeight="1">
      <c r="A895" s="37"/>
      <c r="B895" s="69"/>
      <c r="C895" s="32"/>
      <c r="D895" s="69"/>
      <c r="E895" s="69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  <c r="BZ895" s="32"/>
      <c r="CA895" s="32"/>
      <c r="CB895" s="32"/>
    </row>
    <row r="896" spans="1:80" ht="21" customHeight="1">
      <c r="A896" s="37"/>
      <c r="B896" s="69"/>
      <c r="C896" s="32"/>
      <c r="D896" s="69"/>
      <c r="E896" s="69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  <c r="BZ896" s="32"/>
      <c r="CA896" s="32"/>
      <c r="CB896" s="32"/>
    </row>
    <row r="897" spans="1:80" ht="21" customHeight="1">
      <c r="A897" s="37"/>
      <c r="B897" s="69"/>
      <c r="C897" s="32"/>
      <c r="D897" s="69"/>
      <c r="E897" s="69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  <c r="BZ897" s="32"/>
      <c r="CA897" s="32"/>
      <c r="CB897" s="32"/>
    </row>
    <row r="898" spans="1:80" ht="21" customHeight="1">
      <c r="A898" s="37"/>
      <c r="B898" s="69"/>
      <c r="C898" s="32"/>
      <c r="D898" s="69"/>
      <c r="E898" s="69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  <c r="BZ898" s="32"/>
      <c r="CA898" s="32"/>
      <c r="CB898" s="32"/>
    </row>
    <row r="899" spans="1:80" ht="21" customHeight="1">
      <c r="A899" s="37"/>
      <c r="B899" s="69"/>
      <c r="C899" s="32"/>
      <c r="D899" s="69"/>
      <c r="E899" s="69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  <c r="BZ899" s="32"/>
      <c r="CA899" s="32"/>
      <c r="CB899" s="32"/>
    </row>
    <row r="900" spans="1:80" ht="21" customHeight="1">
      <c r="A900" s="37"/>
      <c r="B900" s="69"/>
      <c r="C900" s="32"/>
      <c r="D900" s="69"/>
      <c r="E900" s="69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  <c r="BZ900" s="32"/>
      <c r="CA900" s="32"/>
      <c r="CB900" s="32"/>
    </row>
    <row r="901" spans="1:80" ht="21" customHeight="1">
      <c r="A901" s="37"/>
      <c r="B901" s="69"/>
      <c r="C901" s="32"/>
      <c r="D901" s="69"/>
      <c r="E901" s="69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  <c r="BZ901" s="32"/>
      <c r="CA901" s="32"/>
      <c r="CB901" s="32"/>
    </row>
    <row r="902" spans="1:80" ht="21" customHeight="1">
      <c r="A902" s="37"/>
      <c r="B902" s="69"/>
      <c r="C902" s="32"/>
      <c r="D902" s="69"/>
      <c r="E902" s="69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  <c r="BZ902" s="32"/>
      <c r="CA902" s="32"/>
      <c r="CB902" s="32"/>
    </row>
    <row r="903" spans="1:80" ht="21" customHeight="1">
      <c r="A903" s="37"/>
      <c r="B903" s="69"/>
      <c r="C903" s="32"/>
      <c r="D903" s="69"/>
      <c r="E903" s="69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  <c r="BZ903" s="32"/>
      <c r="CA903" s="32"/>
      <c r="CB903" s="32"/>
    </row>
    <row r="904" spans="1:80" ht="21" customHeight="1">
      <c r="A904" s="37"/>
      <c r="B904" s="69"/>
      <c r="C904" s="32"/>
      <c r="D904" s="69"/>
      <c r="E904" s="69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  <c r="BZ904" s="32"/>
      <c r="CA904" s="32"/>
      <c r="CB904" s="32"/>
    </row>
    <row r="905" spans="1:80" ht="21" customHeight="1">
      <c r="A905" s="37"/>
      <c r="B905" s="69"/>
      <c r="C905" s="32"/>
      <c r="D905" s="69"/>
      <c r="E905" s="69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  <c r="BZ905" s="32"/>
      <c r="CA905" s="32"/>
      <c r="CB905" s="32"/>
    </row>
    <row r="906" spans="1:80" ht="21" customHeight="1">
      <c r="A906" s="37"/>
      <c r="B906" s="69"/>
      <c r="C906" s="32"/>
      <c r="D906" s="69"/>
      <c r="E906" s="69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  <c r="BZ906" s="32"/>
      <c r="CA906" s="32"/>
      <c r="CB906" s="32"/>
    </row>
    <row r="907" spans="1:80" ht="21" customHeight="1">
      <c r="A907" s="37"/>
      <c r="B907" s="69"/>
      <c r="C907" s="32"/>
      <c r="D907" s="69"/>
      <c r="E907" s="69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  <c r="BZ907" s="32"/>
      <c r="CA907" s="32"/>
      <c r="CB907" s="32"/>
    </row>
    <row r="908" spans="1:80" ht="21" customHeight="1">
      <c r="A908" s="37"/>
      <c r="B908" s="69"/>
      <c r="C908" s="32"/>
      <c r="D908" s="69"/>
      <c r="E908" s="69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  <c r="BZ908" s="32"/>
      <c r="CA908" s="32"/>
      <c r="CB908" s="32"/>
    </row>
    <row r="909" spans="1:80" ht="21" customHeight="1">
      <c r="A909" s="37"/>
      <c r="B909" s="69"/>
      <c r="C909" s="32"/>
      <c r="D909" s="69"/>
      <c r="E909" s="69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  <c r="BZ909" s="32"/>
      <c r="CA909" s="32"/>
      <c r="CB909" s="32"/>
    </row>
    <row r="910" spans="1:80" ht="21" customHeight="1">
      <c r="A910" s="37"/>
      <c r="B910" s="69"/>
      <c r="C910" s="32"/>
      <c r="D910" s="69"/>
      <c r="E910" s="69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  <c r="BZ910" s="32"/>
      <c r="CA910" s="32"/>
      <c r="CB910" s="32"/>
    </row>
    <row r="911" spans="1:80" ht="21" customHeight="1">
      <c r="A911" s="37"/>
      <c r="B911" s="69"/>
      <c r="C911" s="32"/>
      <c r="D911" s="69"/>
      <c r="E911" s="69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  <c r="BZ911" s="32"/>
      <c r="CA911" s="32"/>
      <c r="CB911" s="32"/>
    </row>
    <row r="912" spans="1:80" ht="21" customHeight="1">
      <c r="A912" s="37"/>
      <c r="B912" s="69"/>
      <c r="C912" s="32"/>
      <c r="D912" s="69"/>
      <c r="E912" s="69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  <c r="BZ912" s="32"/>
      <c r="CA912" s="32"/>
      <c r="CB912" s="32"/>
    </row>
    <row r="913" spans="1:80" ht="21" customHeight="1">
      <c r="A913" s="37"/>
      <c r="B913" s="69"/>
      <c r="C913" s="32"/>
      <c r="D913" s="69"/>
      <c r="E913" s="69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  <c r="BZ913" s="32"/>
      <c r="CA913" s="32"/>
      <c r="CB913" s="32"/>
    </row>
    <row r="914" spans="1:80" ht="21" customHeight="1">
      <c r="A914" s="37"/>
      <c r="B914" s="69"/>
      <c r="C914" s="32"/>
      <c r="D914" s="69"/>
      <c r="E914" s="69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  <c r="BZ914" s="32"/>
      <c r="CA914" s="32"/>
      <c r="CB914" s="32"/>
    </row>
    <row r="915" spans="1:80" ht="21" customHeight="1">
      <c r="A915" s="37"/>
      <c r="B915" s="69"/>
      <c r="C915" s="32"/>
      <c r="D915" s="69"/>
      <c r="E915" s="69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  <c r="BZ915" s="32"/>
      <c r="CA915" s="32"/>
      <c r="CB915" s="32"/>
    </row>
    <row r="916" spans="1:80" ht="21" customHeight="1">
      <c r="A916" s="37"/>
      <c r="B916" s="69"/>
      <c r="C916" s="32"/>
      <c r="D916" s="69"/>
      <c r="E916" s="69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  <c r="BZ916" s="32"/>
      <c r="CA916" s="32"/>
      <c r="CB916" s="32"/>
    </row>
    <row r="917" spans="1:80" ht="21" customHeight="1">
      <c r="A917" s="37"/>
      <c r="B917" s="69"/>
      <c r="C917" s="32"/>
      <c r="D917" s="69"/>
      <c r="E917" s="69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  <c r="BZ917" s="32"/>
      <c r="CA917" s="32"/>
      <c r="CB917" s="32"/>
    </row>
    <row r="918" spans="1:80" ht="21" customHeight="1">
      <c r="A918" s="37"/>
      <c r="B918" s="69"/>
      <c r="C918" s="32"/>
      <c r="D918" s="69"/>
      <c r="E918" s="69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  <c r="BZ918" s="32"/>
      <c r="CA918" s="32"/>
      <c r="CB918" s="32"/>
    </row>
    <row r="919" spans="1:80" ht="21" customHeight="1">
      <c r="A919" s="37"/>
      <c r="B919" s="69"/>
      <c r="C919" s="32"/>
      <c r="D919" s="69"/>
      <c r="E919" s="69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  <c r="BZ919" s="32"/>
      <c r="CA919" s="32"/>
      <c r="CB919" s="32"/>
    </row>
    <row r="920" spans="1:80" ht="21" customHeight="1">
      <c r="A920" s="37"/>
      <c r="B920" s="69"/>
      <c r="C920" s="32"/>
      <c r="D920" s="69"/>
      <c r="E920" s="69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  <c r="BZ920" s="32"/>
      <c r="CA920" s="32"/>
      <c r="CB920" s="32"/>
    </row>
    <row r="921" spans="1:80" ht="21" customHeight="1">
      <c r="A921" s="37"/>
      <c r="B921" s="69"/>
      <c r="C921" s="32"/>
      <c r="D921" s="69"/>
      <c r="E921" s="69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  <c r="BZ921" s="32"/>
      <c r="CA921" s="32"/>
      <c r="CB921" s="32"/>
    </row>
    <row r="922" spans="1:80" ht="21" customHeight="1">
      <c r="A922" s="37"/>
      <c r="B922" s="69"/>
      <c r="C922" s="32"/>
      <c r="D922" s="69"/>
      <c r="E922" s="69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  <c r="BZ922" s="32"/>
      <c r="CA922" s="32"/>
      <c r="CB922" s="32"/>
    </row>
    <row r="923" spans="1:80" ht="21" customHeight="1">
      <c r="A923" s="37"/>
      <c r="B923" s="69"/>
      <c r="C923" s="32"/>
      <c r="D923" s="69"/>
      <c r="E923" s="69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  <c r="BZ923" s="32"/>
      <c r="CA923" s="32"/>
      <c r="CB923" s="32"/>
    </row>
    <row r="924" spans="1:80" ht="21" customHeight="1">
      <c r="A924" s="37"/>
      <c r="B924" s="69"/>
      <c r="C924" s="32"/>
      <c r="D924" s="69"/>
      <c r="E924" s="69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  <c r="BZ924" s="32"/>
      <c r="CA924" s="32"/>
      <c r="CB924" s="32"/>
    </row>
    <row r="925" spans="1:80" ht="21" customHeight="1">
      <c r="A925" s="37"/>
      <c r="B925" s="69"/>
      <c r="C925" s="32"/>
      <c r="D925" s="69"/>
      <c r="E925" s="69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  <c r="BZ925" s="32"/>
      <c r="CA925" s="32"/>
      <c r="CB925" s="32"/>
    </row>
    <row r="926" spans="1:80" ht="21" customHeight="1">
      <c r="A926" s="37"/>
      <c r="B926" s="69"/>
      <c r="C926" s="32"/>
      <c r="D926" s="69"/>
      <c r="E926" s="69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  <c r="BZ926" s="32"/>
      <c r="CA926" s="32"/>
      <c r="CB926" s="32"/>
    </row>
    <row r="927" spans="1:80" ht="21" customHeight="1">
      <c r="A927" s="37"/>
      <c r="B927" s="69"/>
      <c r="C927" s="32"/>
      <c r="D927" s="69"/>
      <c r="E927" s="69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  <c r="BZ927" s="32"/>
      <c r="CA927" s="32"/>
      <c r="CB927" s="32"/>
    </row>
    <row r="928" spans="1:80" ht="21" customHeight="1">
      <c r="A928" s="37"/>
      <c r="B928" s="69"/>
      <c r="C928" s="32"/>
      <c r="D928" s="69"/>
      <c r="E928" s="69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  <c r="BZ928" s="32"/>
      <c r="CA928" s="32"/>
      <c r="CB928" s="32"/>
    </row>
    <row r="929" spans="1:80" ht="21" customHeight="1">
      <c r="A929" s="37"/>
      <c r="B929" s="69"/>
      <c r="C929" s="32"/>
      <c r="D929" s="69"/>
      <c r="E929" s="69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  <c r="BZ929" s="32"/>
      <c r="CA929" s="32"/>
      <c r="CB929" s="32"/>
    </row>
    <row r="930" spans="1:80" ht="21" customHeight="1">
      <c r="A930" s="37"/>
      <c r="B930" s="69"/>
      <c r="C930" s="32"/>
      <c r="D930" s="69"/>
      <c r="E930" s="69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  <c r="BZ930" s="32"/>
      <c r="CA930" s="32"/>
      <c r="CB930" s="32"/>
    </row>
    <row r="931" spans="1:80" ht="21" customHeight="1">
      <c r="A931" s="37"/>
      <c r="B931" s="69"/>
      <c r="C931" s="32"/>
      <c r="D931" s="69"/>
      <c r="E931" s="69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  <c r="BZ931" s="32"/>
      <c r="CA931" s="32"/>
      <c r="CB931" s="32"/>
    </row>
    <row r="932" spans="1:80" ht="21" customHeight="1">
      <c r="A932" s="37"/>
      <c r="B932" s="69"/>
      <c r="C932" s="32"/>
      <c r="D932" s="69"/>
      <c r="E932" s="69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  <c r="BZ932" s="32"/>
      <c r="CA932" s="32"/>
      <c r="CB932" s="32"/>
    </row>
    <row r="933" spans="1:80" ht="21" customHeight="1">
      <c r="A933" s="37"/>
      <c r="B933" s="69"/>
      <c r="C933" s="32"/>
      <c r="D933" s="69"/>
      <c r="E933" s="69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  <c r="BZ933" s="32"/>
      <c r="CA933" s="32"/>
      <c r="CB933" s="32"/>
    </row>
    <row r="934" spans="1:80" ht="21" customHeight="1">
      <c r="A934" s="37"/>
      <c r="B934" s="69"/>
      <c r="C934" s="32"/>
      <c r="D934" s="69"/>
      <c r="E934" s="69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  <c r="BZ934" s="32"/>
      <c r="CA934" s="32"/>
      <c r="CB934" s="32"/>
    </row>
    <row r="935" spans="1:80" ht="21" customHeight="1">
      <c r="A935" s="37"/>
      <c r="B935" s="69"/>
      <c r="C935" s="32"/>
      <c r="D935" s="69"/>
      <c r="E935" s="69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  <c r="BZ935" s="32"/>
      <c r="CA935" s="32"/>
      <c r="CB935" s="32"/>
    </row>
    <row r="936" spans="1:80" ht="21" customHeight="1">
      <c r="A936" s="37"/>
      <c r="B936" s="69"/>
      <c r="C936" s="32"/>
      <c r="D936" s="69"/>
      <c r="E936" s="69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  <c r="BZ936" s="32"/>
      <c r="CA936" s="32"/>
      <c r="CB936" s="32"/>
    </row>
    <row r="937" spans="1:80" ht="21" customHeight="1">
      <c r="A937" s="37"/>
      <c r="B937" s="69"/>
      <c r="C937" s="32"/>
      <c r="D937" s="69"/>
      <c r="E937" s="69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  <c r="BZ937" s="32"/>
      <c r="CA937" s="32"/>
      <c r="CB937" s="32"/>
    </row>
    <row r="938" spans="1:80" ht="21" customHeight="1">
      <c r="A938" s="37"/>
      <c r="B938" s="69"/>
      <c r="C938" s="32"/>
      <c r="D938" s="69"/>
      <c r="E938" s="69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  <c r="BZ938" s="32"/>
      <c r="CA938" s="32"/>
      <c r="CB938" s="32"/>
    </row>
    <row r="939" spans="1:80" ht="21" customHeight="1">
      <c r="A939" s="37"/>
      <c r="B939" s="69"/>
      <c r="C939" s="32"/>
      <c r="D939" s="69"/>
      <c r="E939" s="69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  <c r="BZ939" s="32"/>
      <c r="CA939" s="32"/>
      <c r="CB939" s="32"/>
    </row>
    <row r="940" spans="1:80" ht="21" customHeight="1">
      <c r="A940" s="37"/>
      <c r="B940" s="69"/>
      <c r="C940" s="32"/>
      <c r="D940" s="69"/>
      <c r="E940" s="69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  <c r="BZ940" s="32"/>
      <c r="CA940" s="32"/>
      <c r="CB940" s="32"/>
    </row>
    <row r="941" spans="1:80" ht="21" customHeight="1">
      <c r="A941" s="37"/>
      <c r="B941" s="69"/>
      <c r="C941" s="32"/>
      <c r="D941" s="69"/>
      <c r="E941" s="69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  <c r="BZ941" s="32"/>
      <c r="CA941" s="32"/>
      <c r="CB941" s="32"/>
    </row>
    <row r="942" spans="1:80" ht="21" customHeight="1">
      <c r="A942" s="37"/>
      <c r="B942" s="69"/>
      <c r="C942" s="32"/>
      <c r="D942" s="69"/>
      <c r="E942" s="69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  <c r="BZ942" s="32"/>
      <c r="CA942" s="32"/>
      <c r="CB942" s="32"/>
    </row>
    <row r="943" spans="1:80" ht="21" customHeight="1">
      <c r="A943" s="37"/>
      <c r="B943" s="69"/>
      <c r="C943" s="32"/>
      <c r="D943" s="69"/>
      <c r="E943" s="69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  <c r="BZ943" s="32"/>
      <c r="CA943" s="32"/>
      <c r="CB943" s="32"/>
    </row>
    <row r="944" spans="1:80" ht="21" customHeight="1">
      <c r="A944" s="37"/>
      <c r="B944" s="69"/>
      <c r="C944" s="32"/>
      <c r="D944" s="69"/>
      <c r="E944" s="69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  <c r="BZ944" s="32"/>
      <c r="CA944" s="32"/>
      <c r="CB944" s="32"/>
    </row>
    <row r="945" spans="1:80" ht="21" customHeight="1">
      <c r="A945" s="37"/>
      <c r="B945" s="69"/>
      <c r="C945" s="32"/>
      <c r="D945" s="69"/>
      <c r="E945" s="69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  <c r="BZ945" s="32"/>
      <c r="CA945" s="32"/>
      <c r="CB945" s="32"/>
    </row>
    <row r="946" spans="1:80" ht="21" customHeight="1">
      <c r="A946" s="37"/>
      <c r="B946" s="69"/>
      <c r="C946" s="32"/>
      <c r="D946" s="69"/>
      <c r="E946" s="69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  <c r="BZ946" s="32"/>
      <c r="CA946" s="32"/>
      <c r="CB946" s="32"/>
    </row>
    <row r="947" spans="1:80" ht="21" customHeight="1">
      <c r="A947" s="37"/>
      <c r="B947" s="69"/>
      <c r="C947" s="32"/>
      <c r="D947" s="69"/>
      <c r="E947" s="69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  <c r="BZ947" s="32"/>
      <c r="CA947" s="32"/>
      <c r="CB947" s="32"/>
    </row>
    <row r="948" spans="1:80" ht="21" customHeight="1">
      <c r="A948" s="37"/>
      <c r="B948" s="69"/>
      <c r="C948" s="32"/>
      <c r="D948" s="69"/>
      <c r="E948" s="69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  <c r="BZ948" s="32"/>
      <c r="CA948" s="32"/>
      <c r="CB948" s="32"/>
    </row>
    <row r="949" spans="1:80" ht="21" customHeight="1">
      <c r="A949" s="37"/>
      <c r="B949" s="69"/>
      <c r="C949" s="32"/>
      <c r="D949" s="69"/>
      <c r="E949" s="69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  <c r="BZ949" s="32"/>
      <c r="CA949" s="32"/>
      <c r="CB949" s="32"/>
    </row>
    <row r="950" spans="1:80" ht="21" customHeight="1">
      <c r="A950" s="37"/>
      <c r="B950" s="69"/>
      <c r="C950" s="32"/>
      <c r="D950" s="69"/>
      <c r="E950" s="69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  <c r="BZ950" s="32"/>
      <c r="CA950" s="32"/>
      <c r="CB950" s="32"/>
    </row>
    <row r="951" spans="1:80" ht="21" customHeight="1">
      <c r="A951" s="37"/>
      <c r="B951" s="69"/>
      <c r="C951" s="32"/>
      <c r="D951" s="69"/>
      <c r="E951" s="69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  <c r="BZ951" s="32"/>
      <c r="CA951" s="32"/>
      <c r="CB951" s="32"/>
    </row>
    <row r="952" spans="1:80" ht="21" customHeight="1">
      <c r="A952" s="37"/>
      <c r="B952" s="69"/>
      <c r="C952" s="32"/>
      <c r="D952" s="69"/>
      <c r="E952" s="69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  <c r="BZ952" s="32"/>
      <c r="CA952" s="32"/>
      <c r="CB952" s="32"/>
    </row>
    <row r="953" spans="1:80" ht="21" customHeight="1">
      <c r="A953" s="37"/>
      <c r="B953" s="69"/>
      <c r="C953" s="32"/>
      <c r="D953" s="69"/>
      <c r="E953" s="69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  <c r="BZ953" s="32"/>
      <c r="CA953" s="32"/>
      <c r="CB953" s="32"/>
    </row>
    <row r="954" spans="1:80" ht="21" customHeight="1">
      <c r="A954" s="37"/>
      <c r="B954" s="69"/>
      <c r="C954" s="32"/>
      <c r="D954" s="69"/>
      <c r="E954" s="69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  <c r="BZ954" s="32"/>
      <c r="CA954" s="32"/>
      <c r="CB954" s="32"/>
    </row>
    <row r="955" spans="1:80" ht="21" customHeight="1">
      <c r="A955" s="37"/>
      <c r="B955" s="69"/>
      <c r="C955" s="32"/>
      <c r="D955" s="69"/>
      <c r="E955" s="69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  <c r="BZ955" s="32"/>
      <c r="CA955" s="32"/>
      <c r="CB955" s="32"/>
    </row>
    <row r="956" spans="1:80" ht="21" customHeight="1">
      <c r="A956" s="37"/>
      <c r="B956" s="69"/>
      <c r="C956" s="32"/>
      <c r="D956" s="69"/>
      <c r="E956" s="69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  <c r="BZ956" s="32"/>
      <c r="CA956" s="32"/>
      <c r="CB956" s="32"/>
    </row>
    <row r="957" spans="1:80" ht="21" customHeight="1">
      <c r="A957" s="37"/>
      <c r="B957" s="69"/>
      <c r="C957" s="32"/>
      <c r="D957" s="69"/>
      <c r="E957" s="69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  <c r="BZ957" s="32"/>
      <c r="CA957" s="32"/>
      <c r="CB957" s="32"/>
    </row>
    <row r="958" spans="1:80" ht="21" customHeight="1">
      <c r="A958" s="37"/>
      <c r="B958" s="69"/>
      <c r="C958" s="32"/>
      <c r="D958" s="69"/>
      <c r="E958" s="69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  <c r="BZ958" s="32"/>
      <c r="CA958" s="32"/>
      <c r="CB958" s="32"/>
    </row>
    <row r="959" spans="1:80" ht="21" customHeight="1">
      <c r="A959" s="37"/>
      <c r="B959" s="69"/>
      <c r="C959" s="32"/>
      <c r="D959" s="69"/>
      <c r="E959" s="69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  <c r="BZ959" s="32"/>
      <c r="CA959" s="32"/>
      <c r="CB959" s="32"/>
    </row>
    <row r="960" spans="1:80" ht="21" customHeight="1">
      <c r="A960" s="37"/>
      <c r="B960" s="69"/>
      <c r="C960" s="32"/>
      <c r="D960" s="69"/>
      <c r="E960" s="69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  <c r="BZ960" s="32"/>
      <c r="CA960" s="32"/>
      <c r="CB960" s="32"/>
    </row>
    <row r="961" spans="1:80" ht="21" customHeight="1">
      <c r="A961" s="37"/>
      <c r="B961" s="69"/>
      <c r="C961" s="32"/>
      <c r="D961" s="69"/>
      <c r="E961" s="69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  <c r="BZ961" s="32"/>
      <c r="CA961" s="32"/>
      <c r="CB961" s="32"/>
    </row>
    <row r="962" spans="1:80" ht="21" customHeight="1">
      <c r="A962" s="37"/>
      <c r="B962" s="69"/>
      <c r="C962" s="32"/>
      <c r="D962" s="69"/>
      <c r="E962" s="69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  <c r="BZ962" s="32"/>
      <c r="CA962" s="32"/>
      <c r="CB962" s="32"/>
    </row>
    <row r="963" spans="1:80" ht="21" customHeight="1">
      <c r="A963" s="37"/>
      <c r="B963" s="69"/>
      <c r="C963" s="32"/>
      <c r="D963" s="69"/>
      <c r="E963" s="69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  <c r="BZ963" s="32"/>
      <c r="CA963" s="32"/>
      <c r="CB963" s="32"/>
    </row>
    <row r="964" spans="1:80" ht="21" customHeight="1">
      <c r="A964" s="37"/>
      <c r="B964" s="69"/>
      <c r="C964" s="32"/>
      <c r="D964" s="69"/>
      <c r="E964" s="69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  <c r="BZ964" s="32"/>
      <c r="CA964" s="32"/>
      <c r="CB964" s="32"/>
    </row>
    <row r="965" spans="1:80" ht="21" customHeight="1">
      <c r="A965" s="37"/>
      <c r="B965" s="69"/>
      <c r="C965" s="32"/>
      <c r="D965" s="69"/>
      <c r="E965" s="69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  <c r="BZ965" s="32"/>
      <c r="CA965" s="32"/>
      <c r="CB965" s="32"/>
    </row>
    <row r="966" spans="1:80" ht="21" customHeight="1">
      <c r="A966" s="37"/>
      <c r="B966" s="69"/>
      <c r="C966" s="32"/>
      <c r="D966" s="69"/>
      <c r="E966" s="69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  <c r="BZ966" s="32"/>
      <c r="CA966" s="32"/>
      <c r="CB966" s="32"/>
    </row>
    <row r="967" spans="1:80" ht="21" customHeight="1">
      <c r="A967" s="37"/>
      <c r="B967" s="69"/>
      <c r="C967" s="32"/>
      <c r="D967" s="69"/>
      <c r="E967" s="69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  <c r="BZ967" s="32"/>
      <c r="CA967" s="32"/>
      <c r="CB967" s="32"/>
    </row>
    <row r="968" spans="1:80" ht="21" customHeight="1">
      <c r="A968" s="37"/>
      <c r="B968" s="69"/>
      <c r="C968" s="32"/>
      <c r="D968" s="69"/>
      <c r="E968" s="69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  <c r="BZ968" s="32"/>
      <c r="CA968" s="32"/>
      <c r="CB968" s="32"/>
    </row>
    <row r="969" spans="1:80" ht="21" customHeight="1">
      <c r="A969" s="37"/>
      <c r="B969" s="69"/>
      <c r="C969" s="32"/>
      <c r="D969" s="69"/>
      <c r="E969" s="69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  <c r="BZ969" s="32"/>
      <c r="CA969" s="32"/>
      <c r="CB969" s="32"/>
    </row>
    <row r="970" spans="1:80" ht="21" customHeight="1">
      <c r="A970" s="37"/>
      <c r="B970" s="69"/>
      <c r="C970" s="32"/>
      <c r="D970" s="69"/>
      <c r="E970" s="69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  <c r="BZ970" s="32"/>
      <c r="CA970" s="32"/>
      <c r="CB970" s="32"/>
    </row>
    <row r="971" spans="1:80" ht="21" customHeight="1">
      <c r="A971" s="37"/>
      <c r="B971" s="69"/>
      <c r="C971" s="32"/>
      <c r="D971" s="69"/>
      <c r="E971" s="69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  <c r="BZ971" s="32"/>
      <c r="CA971" s="32"/>
      <c r="CB971" s="32"/>
    </row>
    <row r="972" spans="1:80" ht="21" customHeight="1">
      <c r="A972" s="37"/>
      <c r="B972" s="69"/>
      <c r="C972" s="32"/>
      <c r="D972" s="69"/>
      <c r="E972" s="69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  <c r="BZ972" s="32"/>
      <c r="CA972" s="32"/>
      <c r="CB972" s="32"/>
    </row>
    <row r="973" spans="1:80" ht="21" customHeight="1">
      <c r="A973" s="37"/>
      <c r="B973" s="69"/>
      <c r="C973" s="32"/>
      <c r="D973" s="69"/>
      <c r="E973" s="69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  <c r="BZ973" s="32"/>
      <c r="CA973" s="32"/>
      <c r="CB973" s="32"/>
    </row>
    <row r="974" spans="1:80" ht="21" customHeight="1">
      <c r="A974" s="37"/>
      <c r="B974" s="69"/>
      <c r="C974" s="32"/>
      <c r="D974" s="69"/>
      <c r="E974" s="69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  <c r="BZ974" s="32"/>
      <c r="CA974" s="32"/>
      <c r="CB974" s="32"/>
    </row>
    <row r="975" spans="1:80" ht="21" customHeight="1">
      <c r="A975" s="37"/>
      <c r="B975" s="69"/>
      <c r="C975" s="32"/>
      <c r="D975" s="69"/>
      <c r="E975" s="69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  <c r="BZ975" s="32"/>
      <c r="CA975" s="32"/>
      <c r="CB975" s="32"/>
    </row>
    <row r="976" spans="1:80" ht="21" customHeight="1">
      <c r="A976" s="37"/>
      <c r="B976" s="69"/>
      <c r="C976" s="32"/>
      <c r="D976" s="69"/>
      <c r="E976" s="69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  <c r="BZ976" s="32"/>
      <c r="CA976" s="32"/>
      <c r="CB976" s="32"/>
    </row>
    <row r="977" spans="1:80" ht="21" customHeight="1">
      <c r="A977" s="37"/>
      <c r="B977" s="69"/>
      <c r="C977" s="32"/>
      <c r="D977" s="69"/>
      <c r="E977" s="69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  <c r="BZ977" s="32"/>
      <c r="CA977" s="32"/>
      <c r="CB977" s="32"/>
    </row>
    <row r="978" spans="1:80" ht="21" customHeight="1">
      <c r="A978" s="37"/>
      <c r="B978" s="69"/>
      <c r="C978" s="32"/>
      <c r="D978" s="69"/>
      <c r="E978" s="69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  <c r="BZ978" s="32"/>
      <c r="CA978" s="32"/>
      <c r="CB978" s="32"/>
    </row>
    <row r="979" spans="1:80" ht="21" customHeight="1">
      <c r="A979" s="37"/>
      <c r="B979" s="69"/>
      <c r="C979" s="32"/>
      <c r="D979" s="69"/>
      <c r="E979" s="69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  <c r="BZ979" s="32"/>
      <c r="CA979" s="32"/>
      <c r="CB979" s="32"/>
    </row>
    <row r="980" spans="1:80" ht="21" customHeight="1">
      <c r="A980" s="37"/>
      <c r="B980" s="69"/>
      <c r="C980" s="32"/>
      <c r="D980" s="69"/>
      <c r="E980" s="69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  <c r="BZ980" s="32"/>
      <c r="CA980" s="32"/>
      <c r="CB980" s="32"/>
    </row>
    <row r="981" spans="1:80" ht="21" customHeight="1">
      <c r="A981" s="37"/>
      <c r="B981" s="69"/>
      <c r="C981" s="32"/>
      <c r="D981" s="69"/>
      <c r="E981" s="69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  <c r="BZ981" s="32"/>
      <c r="CA981" s="32"/>
      <c r="CB981" s="32"/>
    </row>
    <row r="982" spans="1:80" ht="21" customHeight="1">
      <c r="A982" s="37"/>
      <c r="B982" s="69"/>
      <c r="C982" s="32"/>
      <c r="D982" s="69"/>
      <c r="E982" s="69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  <c r="BZ982" s="32"/>
      <c r="CA982" s="32"/>
      <c r="CB982" s="32"/>
    </row>
    <row r="983" spans="1:80" ht="21" customHeight="1">
      <c r="A983" s="37"/>
      <c r="B983" s="69"/>
      <c r="C983" s="32"/>
      <c r="D983" s="69"/>
      <c r="E983" s="69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  <c r="BZ983" s="32"/>
      <c r="CA983" s="32"/>
      <c r="CB983" s="32"/>
    </row>
    <row r="984" spans="1:80" ht="21" customHeight="1">
      <c r="A984" s="37"/>
      <c r="B984" s="69"/>
      <c r="C984" s="32"/>
      <c r="D984" s="69"/>
      <c r="E984" s="69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  <c r="BZ984" s="32"/>
      <c r="CA984" s="32"/>
      <c r="CB984" s="32"/>
    </row>
    <row r="985" spans="1:80" ht="21" customHeight="1">
      <c r="A985" s="37"/>
      <c r="B985" s="69"/>
      <c r="C985" s="32"/>
      <c r="D985" s="69"/>
      <c r="E985" s="69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  <c r="BZ985" s="32"/>
      <c r="CA985" s="32"/>
      <c r="CB985" s="32"/>
    </row>
    <row r="986" spans="1:80" ht="21" customHeight="1">
      <c r="A986" s="37"/>
      <c r="B986" s="69"/>
      <c r="C986" s="32"/>
      <c r="D986" s="69"/>
      <c r="E986" s="69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  <c r="BZ986" s="32"/>
      <c r="CA986" s="32"/>
      <c r="CB986" s="32"/>
    </row>
    <row r="987" spans="1:80" ht="21" customHeight="1">
      <c r="A987" s="37"/>
      <c r="B987" s="69"/>
      <c r="C987" s="32"/>
      <c r="D987" s="69"/>
      <c r="E987" s="69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  <c r="BZ987" s="32"/>
      <c r="CA987" s="32"/>
      <c r="CB987" s="32"/>
    </row>
    <row r="988" spans="1:80" ht="21" customHeight="1">
      <c r="A988" s="37"/>
      <c r="B988" s="69"/>
      <c r="C988" s="32"/>
      <c r="D988" s="69"/>
      <c r="E988" s="69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  <c r="BZ988" s="32"/>
      <c r="CA988" s="32"/>
      <c r="CB988" s="32"/>
    </row>
    <row r="989" spans="1:80" ht="21" customHeight="1">
      <c r="A989" s="37"/>
      <c r="B989" s="69"/>
      <c r="C989" s="32"/>
      <c r="D989" s="69"/>
      <c r="E989" s="69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  <c r="BZ989" s="32"/>
      <c r="CA989" s="32"/>
      <c r="CB989" s="32"/>
    </row>
    <row r="990" spans="1:80" ht="21" customHeight="1">
      <c r="A990" s="37"/>
      <c r="B990" s="69"/>
      <c r="C990" s="32"/>
      <c r="D990" s="69"/>
      <c r="E990" s="69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  <c r="BZ990" s="32"/>
      <c r="CA990" s="32"/>
      <c r="CB990" s="32"/>
    </row>
    <row r="991" spans="1:80" ht="21" customHeight="1">
      <c r="A991" s="37"/>
      <c r="B991" s="69"/>
      <c r="C991" s="32"/>
      <c r="D991" s="69"/>
      <c r="E991" s="69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  <c r="BZ991" s="32"/>
      <c r="CA991" s="32"/>
      <c r="CB991" s="32"/>
    </row>
    <row r="992" spans="1:80" ht="21" customHeight="1">
      <c r="A992" s="37"/>
      <c r="B992" s="69"/>
      <c r="C992" s="32"/>
      <c r="D992" s="69"/>
      <c r="E992" s="69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  <c r="BZ992" s="32"/>
      <c r="CA992" s="32"/>
      <c r="CB992" s="32"/>
    </row>
    <row r="993" spans="1:80" ht="21" customHeight="1">
      <c r="A993" s="37"/>
      <c r="B993" s="69"/>
      <c r="C993" s="32"/>
      <c r="D993" s="69"/>
      <c r="E993" s="69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  <c r="BZ993" s="32"/>
      <c r="CA993" s="32"/>
      <c r="CB993" s="32"/>
    </row>
    <row r="994" spans="1:80" ht="21" customHeight="1">
      <c r="A994" s="37"/>
      <c r="B994" s="69"/>
      <c r="C994" s="32"/>
      <c r="D994" s="69"/>
      <c r="E994" s="69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  <c r="BZ994" s="32"/>
      <c r="CA994" s="32"/>
      <c r="CB994" s="32"/>
    </row>
    <row r="995" spans="1:80" ht="21" customHeight="1">
      <c r="A995" s="37"/>
      <c r="B995" s="69"/>
      <c r="C995" s="32"/>
      <c r="D995" s="69"/>
      <c r="E995" s="69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  <c r="BZ995" s="32"/>
      <c r="CA995" s="32"/>
      <c r="CB995" s="32"/>
    </row>
    <row r="996" spans="1:80" ht="21" customHeight="1">
      <c r="A996" s="37"/>
      <c r="B996" s="69"/>
      <c r="C996" s="32"/>
      <c r="D996" s="69"/>
      <c r="E996" s="69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  <c r="BZ996" s="32"/>
      <c r="CA996" s="32"/>
      <c r="CB996" s="32"/>
    </row>
    <row r="997" spans="1:80" ht="21" customHeight="1">
      <c r="A997" s="37"/>
      <c r="B997" s="69"/>
      <c r="C997" s="32"/>
      <c r="D997" s="69"/>
      <c r="E997" s="69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  <c r="BZ997" s="32"/>
      <c r="CA997" s="32"/>
      <c r="CB997" s="32"/>
    </row>
    <row r="998" spans="1:80" ht="21" customHeight="1">
      <c r="A998" s="37"/>
      <c r="B998" s="69"/>
      <c r="C998" s="32"/>
      <c r="D998" s="69"/>
      <c r="E998" s="69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  <c r="BZ998" s="32"/>
      <c r="CA998" s="32"/>
      <c r="CB998" s="32"/>
    </row>
    <row r="999" spans="1:80" ht="21" customHeight="1">
      <c r="A999" s="37"/>
      <c r="B999" s="69"/>
      <c r="C999" s="32"/>
      <c r="D999" s="69"/>
      <c r="E999" s="69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  <c r="BZ999" s="32"/>
      <c r="CA999" s="32"/>
      <c r="CB999" s="32"/>
    </row>
    <row r="1000" spans="1:80" ht="21" customHeight="1">
      <c r="A1000" s="37"/>
      <c r="B1000" s="69"/>
      <c r="C1000" s="32"/>
      <c r="D1000" s="69"/>
      <c r="E1000" s="69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  <c r="BZ1000" s="32"/>
      <c r="CA1000" s="32"/>
      <c r="CB1000" s="32"/>
    </row>
    <row r="1001" spans="1:80" ht="21" customHeight="1">
      <c r="A1001" s="37"/>
      <c r="B1001" s="69"/>
      <c r="C1001" s="32"/>
      <c r="D1001" s="69"/>
      <c r="E1001" s="69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  <c r="BZ1001" s="32"/>
      <c r="CA1001" s="32"/>
      <c r="CB1001" s="32"/>
    </row>
    <row r="1002" spans="1:80" ht="21" customHeight="1">
      <c r="A1002" s="37"/>
      <c r="B1002" s="69"/>
      <c r="C1002" s="32"/>
      <c r="D1002" s="69"/>
      <c r="E1002" s="69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  <c r="BZ1002" s="32"/>
      <c r="CA1002" s="32"/>
      <c r="CB1002" s="32"/>
    </row>
    <row r="1003" spans="1:80" ht="21" customHeight="1">
      <c r="A1003" s="37"/>
      <c r="B1003" s="69"/>
      <c r="C1003" s="32"/>
      <c r="D1003" s="69"/>
      <c r="E1003" s="69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  <c r="BZ1003" s="32"/>
      <c r="CA1003" s="32"/>
      <c r="CB1003" s="32"/>
    </row>
    <row r="1004" spans="1:80" ht="21" customHeight="1">
      <c r="A1004" s="37"/>
      <c r="B1004" s="69"/>
      <c r="C1004" s="32"/>
      <c r="D1004" s="69"/>
      <c r="E1004" s="69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  <c r="BZ1004" s="32"/>
      <c r="CA1004" s="32"/>
      <c r="CB1004" s="32"/>
    </row>
    <row r="1005" spans="1:80" ht="21" customHeight="1">
      <c r="A1005" s="37"/>
      <c r="B1005" s="69"/>
      <c r="C1005" s="32"/>
      <c r="D1005" s="69"/>
      <c r="E1005" s="69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  <c r="BZ1005" s="32"/>
      <c r="CA1005" s="32"/>
      <c r="CB1005" s="32"/>
    </row>
    <row r="1006" spans="1:80" ht="21" customHeight="1">
      <c r="A1006" s="37"/>
      <c r="B1006" s="69"/>
      <c r="C1006" s="32"/>
      <c r="D1006" s="69"/>
      <c r="E1006" s="69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  <c r="BZ1006" s="32"/>
      <c r="CA1006" s="32"/>
      <c r="CB1006" s="32"/>
    </row>
    <row r="1007" spans="1:80" ht="21" customHeight="1">
      <c r="A1007" s="37"/>
      <c r="B1007" s="69"/>
      <c r="C1007" s="32"/>
      <c r="D1007" s="69"/>
      <c r="E1007" s="69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  <c r="BZ1007" s="32"/>
      <c r="CA1007" s="32"/>
      <c r="CB1007" s="32"/>
    </row>
    <row r="1008" spans="1:80" ht="21" customHeight="1">
      <c r="A1008" s="37"/>
      <c r="B1008" s="69"/>
      <c r="C1008" s="32"/>
      <c r="D1008" s="69"/>
      <c r="E1008" s="69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  <c r="BZ1008" s="32"/>
      <c r="CA1008" s="32"/>
      <c r="CB1008" s="32"/>
    </row>
    <row r="1009" spans="1:80" ht="21" customHeight="1">
      <c r="A1009" s="37"/>
      <c r="B1009" s="69"/>
      <c r="C1009" s="32"/>
      <c r="D1009" s="69"/>
      <c r="E1009" s="69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  <c r="BZ1009" s="32"/>
      <c r="CA1009" s="32"/>
      <c r="CB1009" s="32"/>
    </row>
    <row r="1010" spans="1:80" ht="21" customHeight="1">
      <c r="A1010" s="37"/>
      <c r="B1010" s="69"/>
      <c r="C1010" s="32"/>
      <c r="D1010" s="69"/>
      <c r="E1010" s="69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  <c r="BZ1010" s="32"/>
      <c r="CA1010" s="32"/>
      <c r="CB1010" s="32"/>
    </row>
    <row r="1011" spans="1:80" ht="21" customHeight="1">
      <c r="A1011" s="37"/>
      <c r="B1011" s="69"/>
      <c r="C1011" s="32"/>
      <c r="D1011" s="69"/>
      <c r="E1011" s="69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  <c r="BZ1011" s="32"/>
      <c r="CA1011" s="32"/>
      <c r="CB1011" s="32"/>
    </row>
    <row r="1012" spans="1:80" ht="21" customHeight="1">
      <c r="A1012" s="37"/>
      <c r="B1012" s="69"/>
      <c r="C1012" s="32"/>
      <c r="D1012" s="69"/>
      <c r="E1012" s="69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  <c r="BZ1012" s="32"/>
      <c r="CA1012" s="32"/>
      <c r="CB1012" s="32"/>
    </row>
    <row r="1013" spans="1:80" ht="21" customHeight="1">
      <c r="A1013" s="37"/>
      <c r="B1013" s="69"/>
      <c r="C1013" s="32"/>
      <c r="D1013" s="69"/>
      <c r="E1013" s="69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  <c r="BZ1013" s="32"/>
      <c r="CA1013" s="32"/>
      <c r="CB1013" s="32"/>
    </row>
    <row r="1014" spans="1:80" ht="21" customHeight="1">
      <c r="A1014" s="37"/>
      <c r="B1014" s="69"/>
      <c r="C1014" s="32"/>
      <c r="D1014" s="69"/>
      <c r="E1014" s="69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  <c r="BZ1014" s="32"/>
      <c r="CA1014" s="32"/>
      <c r="CB1014" s="32"/>
    </row>
    <row r="1015" spans="1:80" ht="21" customHeight="1">
      <c r="A1015" s="37"/>
      <c r="B1015" s="69"/>
      <c r="C1015" s="32"/>
      <c r="D1015" s="69"/>
      <c r="E1015" s="69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  <c r="BZ1015" s="32"/>
      <c r="CA1015" s="32"/>
      <c r="CB1015" s="32"/>
    </row>
    <row r="1016" spans="1:80" ht="21" customHeight="1">
      <c r="A1016" s="37"/>
      <c r="B1016" s="69"/>
      <c r="C1016" s="32"/>
      <c r="D1016" s="69"/>
      <c r="E1016" s="69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  <c r="BZ1016" s="32"/>
      <c r="CA1016" s="32"/>
      <c r="CB1016" s="32"/>
    </row>
    <row r="1017" spans="1:80" ht="21" customHeight="1">
      <c r="A1017" s="37"/>
      <c r="B1017" s="69"/>
      <c r="C1017" s="32"/>
      <c r="D1017" s="69"/>
      <c r="E1017" s="69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  <c r="BZ1017" s="32"/>
      <c r="CA1017" s="32"/>
      <c r="CB1017" s="32"/>
    </row>
    <row r="1018" spans="1:80" ht="21" customHeight="1">
      <c r="A1018" s="37"/>
      <c r="B1018" s="69"/>
      <c r="C1018" s="32"/>
      <c r="D1018" s="69"/>
      <c r="E1018" s="69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  <c r="BZ1018" s="32"/>
      <c r="CA1018" s="32"/>
      <c r="CB1018" s="32"/>
    </row>
    <row r="1019" spans="1:80" ht="21" customHeight="1">
      <c r="A1019" s="37"/>
      <c r="B1019" s="69"/>
      <c r="C1019" s="32"/>
      <c r="D1019" s="69"/>
      <c r="E1019" s="69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  <c r="BZ1019" s="32"/>
      <c r="CA1019" s="32"/>
      <c r="CB1019" s="32"/>
    </row>
    <row r="1020" spans="1:80" ht="21" customHeight="1">
      <c r="A1020" s="37"/>
      <c r="B1020" s="69"/>
      <c r="C1020" s="32"/>
      <c r="D1020" s="69"/>
      <c r="E1020" s="69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  <c r="BZ1020" s="32"/>
      <c r="CA1020" s="32"/>
      <c r="CB1020" s="32"/>
    </row>
    <row r="1021" spans="1:80" ht="21" customHeight="1">
      <c r="A1021" s="37"/>
      <c r="B1021" s="69"/>
      <c r="C1021" s="32"/>
      <c r="D1021" s="69"/>
      <c r="E1021" s="69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  <c r="BZ1021" s="32"/>
      <c r="CA1021" s="32"/>
      <c r="CB1021" s="32"/>
    </row>
    <row r="1022" spans="1:80" ht="21" customHeight="1">
      <c r="A1022" s="37"/>
      <c r="B1022" s="69"/>
      <c r="C1022" s="32"/>
      <c r="D1022" s="69"/>
      <c r="E1022" s="69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  <c r="BZ1022" s="32"/>
      <c r="CA1022" s="32"/>
      <c r="CB1022" s="32"/>
    </row>
    <row r="1023" spans="1:80" ht="21" customHeight="1">
      <c r="A1023" s="37"/>
      <c r="B1023" s="69"/>
      <c r="C1023" s="32"/>
      <c r="D1023" s="69"/>
      <c r="E1023" s="69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  <c r="BZ1023" s="32"/>
      <c r="CA1023" s="32"/>
      <c r="CB1023" s="32"/>
    </row>
    <row r="1024" spans="1:80" ht="21" customHeight="1">
      <c r="A1024" s="37"/>
      <c r="B1024" s="69"/>
      <c r="C1024" s="32"/>
      <c r="D1024" s="69"/>
      <c r="E1024" s="69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  <c r="BZ1024" s="32"/>
      <c r="CA1024" s="32"/>
      <c r="CB1024" s="32"/>
    </row>
    <row r="1025" spans="1:80" ht="21" customHeight="1">
      <c r="A1025" s="37"/>
      <c r="B1025" s="69"/>
      <c r="C1025" s="32"/>
      <c r="D1025" s="69"/>
      <c r="E1025" s="69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  <c r="BZ1025" s="32"/>
      <c r="CA1025" s="32"/>
      <c r="CB1025" s="32"/>
    </row>
    <row r="1026" spans="1:80" ht="21" customHeight="1">
      <c r="A1026" s="37"/>
      <c r="B1026" s="69"/>
      <c r="C1026" s="32"/>
      <c r="D1026" s="69"/>
      <c r="E1026" s="69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  <c r="BZ1026" s="32"/>
      <c r="CA1026" s="32"/>
      <c r="CB1026" s="32"/>
    </row>
    <row r="1027" spans="1:80" ht="21" customHeight="1">
      <c r="A1027" s="37"/>
      <c r="B1027" s="69"/>
      <c r="C1027" s="32"/>
      <c r="D1027" s="69"/>
      <c r="E1027" s="69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  <c r="BZ1027" s="32"/>
      <c r="CA1027" s="32"/>
      <c r="CB1027" s="32"/>
    </row>
    <row r="1028" spans="1:80" ht="21" customHeight="1">
      <c r="A1028" s="37"/>
      <c r="B1028" s="69"/>
      <c r="C1028" s="32"/>
      <c r="D1028" s="69"/>
      <c r="E1028" s="69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  <c r="BZ1028" s="32"/>
      <c r="CA1028" s="32"/>
      <c r="CB1028" s="32"/>
    </row>
  </sheetData>
  <mergeCells count="30"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I5:K5"/>
    <mergeCell ref="L5:N5"/>
    <mergeCell ref="O5:Q5"/>
    <mergeCell ref="R5:T5"/>
    <mergeCell ref="U5:W5"/>
    <mergeCell ref="X5:Z5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zoomScaleNormal="100" workbookViewId="0">
      <selection activeCell="F8" sqref="F8"/>
    </sheetView>
  </sheetViews>
  <sheetFormatPr defaultRowHeight="15.75"/>
  <cols>
    <col min="1" max="1" width="3.85546875" style="10" bestFit="1" customWidth="1"/>
    <col min="2" max="2" width="24" bestFit="1" customWidth="1"/>
    <col min="3" max="3" width="10.85546875" bestFit="1" customWidth="1"/>
    <col min="4" max="4" width="11.42578125" bestFit="1" customWidth="1"/>
    <col min="5" max="5" width="13.7109375" bestFit="1" customWidth="1"/>
    <col min="6" max="6" width="47.85546875" bestFit="1" customWidth="1"/>
    <col min="7" max="7" width="11.140625" bestFit="1" customWidth="1"/>
    <col min="8" max="8" width="54.5703125" bestFit="1" customWidth="1"/>
  </cols>
  <sheetData>
    <row r="1" spans="1:9" s="7" customFormat="1" ht="20.25">
      <c r="A1" s="26" t="s">
        <v>279</v>
      </c>
      <c r="B1" s="26"/>
      <c r="C1" s="26"/>
      <c r="D1" s="26"/>
      <c r="E1" s="26"/>
      <c r="F1" s="26"/>
      <c r="G1" s="26"/>
      <c r="H1" s="26"/>
    </row>
    <row r="2" spans="1:9" s="7" customFormat="1" ht="20.25">
      <c r="A2" s="26" t="s">
        <v>278</v>
      </c>
      <c r="B2" s="27"/>
      <c r="C2" s="27"/>
      <c r="D2" s="27"/>
      <c r="E2" s="27"/>
      <c r="F2" s="27"/>
      <c r="G2" s="27"/>
      <c r="H2" s="27"/>
    </row>
    <row r="3" spans="1:9" ht="4.5" customHeight="1"/>
    <row r="4" spans="1:9" s="1" customFormat="1" ht="18.75">
      <c r="A4" s="28" t="s">
        <v>293</v>
      </c>
      <c r="B4" s="29"/>
      <c r="C4" s="29"/>
      <c r="D4" s="29"/>
      <c r="E4" s="29"/>
      <c r="F4" s="29"/>
      <c r="G4" s="29"/>
      <c r="H4" s="30"/>
    </row>
    <row r="5" spans="1:9" s="12" customFormat="1" ht="18.75">
      <c r="A5" s="11" t="s">
        <v>276</v>
      </c>
      <c r="B5" s="11" t="s">
        <v>28</v>
      </c>
      <c r="C5" s="11" t="s">
        <v>29</v>
      </c>
      <c r="D5" s="11" t="s">
        <v>30</v>
      </c>
      <c r="E5" s="11" t="s">
        <v>31</v>
      </c>
      <c r="F5" s="11" t="s">
        <v>32</v>
      </c>
      <c r="G5" s="11" t="s">
        <v>33</v>
      </c>
      <c r="H5" s="11" t="s">
        <v>34</v>
      </c>
      <c r="I5" s="1"/>
    </row>
    <row r="6" spans="1:9" s="12" customFormat="1" ht="18.75">
      <c r="A6" s="13">
        <v>1</v>
      </c>
      <c r="B6" s="14" t="s">
        <v>9</v>
      </c>
      <c r="C6" s="14" t="s">
        <v>115</v>
      </c>
      <c r="D6" s="14" t="s">
        <v>116</v>
      </c>
      <c r="E6" s="14" t="s">
        <v>2</v>
      </c>
      <c r="F6" s="14" t="s">
        <v>108</v>
      </c>
      <c r="G6" s="14"/>
      <c r="H6" s="14" t="s">
        <v>117</v>
      </c>
      <c r="I6" s="1"/>
    </row>
    <row r="7" spans="1:9" s="12" customFormat="1" ht="18.75">
      <c r="A7" s="13">
        <v>2</v>
      </c>
      <c r="B7" s="14" t="s">
        <v>14</v>
      </c>
      <c r="C7" s="14" t="s">
        <v>130</v>
      </c>
      <c r="D7" s="14" t="s">
        <v>131</v>
      </c>
      <c r="E7" s="14" t="s">
        <v>2</v>
      </c>
      <c r="F7" s="14" t="s">
        <v>108</v>
      </c>
      <c r="G7" s="14"/>
      <c r="H7" s="14" t="s">
        <v>132</v>
      </c>
      <c r="I7" s="1"/>
    </row>
    <row r="8" spans="1:9" s="12" customFormat="1" ht="18.75">
      <c r="A8" s="13">
        <v>3</v>
      </c>
      <c r="B8" s="14" t="s">
        <v>25</v>
      </c>
      <c r="C8" s="14" t="s">
        <v>263</v>
      </c>
      <c r="D8" s="14" t="s">
        <v>264</v>
      </c>
      <c r="E8" s="14" t="s">
        <v>2</v>
      </c>
      <c r="F8" s="14" t="s">
        <v>108</v>
      </c>
      <c r="G8" s="14" t="s">
        <v>38</v>
      </c>
      <c r="H8" s="14" t="s">
        <v>265</v>
      </c>
      <c r="I8" s="1"/>
    </row>
    <row r="9" spans="1:9" s="12" customFormat="1" ht="18.75">
      <c r="A9" s="13">
        <v>4</v>
      </c>
      <c r="B9" s="14" t="s">
        <v>3</v>
      </c>
      <c r="C9" s="14" t="s">
        <v>162</v>
      </c>
      <c r="D9" s="14" t="s">
        <v>163</v>
      </c>
      <c r="E9" s="14" t="s">
        <v>2</v>
      </c>
      <c r="F9" s="14" t="s">
        <v>280</v>
      </c>
      <c r="G9" s="14" t="s">
        <v>38</v>
      </c>
      <c r="H9" s="14" t="s">
        <v>164</v>
      </c>
      <c r="I9" s="1"/>
    </row>
    <row r="10" spans="1:9" s="12" customFormat="1" ht="18.75">
      <c r="A10" s="13">
        <v>5</v>
      </c>
      <c r="B10" s="14" t="s">
        <v>9</v>
      </c>
      <c r="C10" s="14" t="s">
        <v>186</v>
      </c>
      <c r="D10" s="14" t="s">
        <v>187</v>
      </c>
      <c r="E10" s="14" t="s">
        <v>2</v>
      </c>
      <c r="F10" s="14" t="s">
        <v>291</v>
      </c>
      <c r="G10" s="14" t="s">
        <v>38</v>
      </c>
      <c r="H10" s="14" t="s">
        <v>188</v>
      </c>
      <c r="I10" s="1"/>
    </row>
    <row r="11" spans="1:9" s="12" customFormat="1" ht="18.75">
      <c r="A11" s="13">
        <v>6</v>
      </c>
      <c r="B11" s="14" t="s">
        <v>9</v>
      </c>
      <c r="C11" s="14" t="s">
        <v>201</v>
      </c>
      <c r="D11" s="14" t="s">
        <v>202</v>
      </c>
      <c r="E11" s="14" t="s">
        <v>2</v>
      </c>
      <c r="F11" s="14" t="s">
        <v>108</v>
      </c>
      <c r="G11" s="14"/>
      <c r="H11" s="14" t="s">
        <v>203</v>
      </c>
      <c r="I11" s="1"/>
    </row>
    <row r="12" spans="1:9" s="12" customFormat="1" ht="18.75">
      <c r="A12" s="13">
        <v>7</v>
      </c>
      <c r="B12" s="14" t="s">
        <v>19</v>
      </c>
      <c r="C12" s="14" t="s">
        <v>250</v>
      </c>
      <c r="D12" s="14" t="s">
        <v>251</v>
      </c>
      <c r="E12" s="14" t="s">
        <v>2</v>
      </c>
      <c r="F12" s="14" t="s">
        <v>108</v>
      </c>
      <c r="G12" s="14" t="s">
        <v>38</v>
      </c>
      <c r="H12" s="14" t="s">
        <v>252</v>
      </c>
      <c r="I12" s="1"/>
    </row>
    <row r="13" spans="1:9" s="12" customFormat="1" ht="18.75">
      <c r="A13" s="13">
        <v>8</v>
      </c>
      <c r="B13" s="14" t="s">
        <v>19</v>
      </c>
      <c r="C13" s="14" t="s">
        <v>244</v>
      </c>
      <c r="D13" s="14" t="s">
        <v>255</v>
      </c>
      <c r="E13" s="14" t="s">
        <v>2</v>
      </c>
      <c r="F13" s="14" t="s">
        <v>108</v>
      </c>
      <c r="G13" s="14" t="s">
        <v>38</v>
      </c>
      <c r="H13" s="14" t="s">
        <v>256</v>
      </c>
      <c r="I13" s="1"/>
    </row>
    <row r="14" spans="1:9" s="12" customFormat="1" ht="18.75">
      <c r="A14" s="13">
        <v>9</v>
      </c>
      <c r="B14" s="14" t="s">
        <v>3</v>
      </c>
      <c r="C14" s="14" t="s">
        <v>106</v>
      </c>
      <c r="D14" s="14" t="s">
        <v>107</v>
      </c>
      <c r="E14" s="14" t="s">
        <v>5</v>
      </c>
      <c r="F14" s="14" t="s">
        <v>108</v>
      </c>
      <c r="G14" s="14"/>
      <c r="H14" s="14" t="s">
        <v>109</v>
      </c>
      <c r="I14" s="1"/>
    </row>
    <row r="15" spans="1:9" s="12" customFormat="1" ht="18.75">
      <c r="A15" s="13">
        <v>10</v>
      </c>
      <c r="B15" s="14" t="s">
        <v>19</v>
      </c>
      <c r="C15" s="14" t="s">
        <v>46</v>
      </c>
      <c r="D15" s="14" t="s">
        <v>47</v>
      </c>
      <c r="E15" s="14" t="s">
        <v>8</v>
      </c>
      <c r="F15" s="14" t="s">
        <v>37</v>
      </c>
      <c r="G15" s="14"/>
      <c r="H15" s="14" t="s">
        <v>120</v>
      </c>
      <c r="I15" s="1"/>
    </row>
    <row r="16" spans="1:9" s="12" customFormat="1" ht="18.75">
      <c r="A16" s="13">
        <v>11</v>
      </c>
      <c r="B16" s="14" t="s">
        <v>9</v>
      </c>
      <c r="C16" s="14" t="s">
        <v>150</v>
      </c>
      <c r="D16" s="14" t="s">
        <v>151</v>
      </c>
      <c r="E16" s="14" t="s">
        <v>8</v>
      </c>
      <c r="F16" s="14" t="s">
        <v>284</v>
      </c>
      <c r="G16" s="14" t="s">
        <v>38</v>
      </c>
      <c r="H16" s="14" t="s">
        <v>152</v>
      </c>
      <c r="I16" s="1"/>
    </row>
    <row r="17" spans="1:9" s="12" customFormat="1" ht="18.75">
      <c r="A17" s="13">
        <v>12</v>
      </c>
      <c r="B17" s="14" t="s">
        <v>42</v>
      </c>
      <c r="C17" s="14" t="s">
        <v>135</v>
      </c>
      <c r="D17" s="14" t="s">
        <v>136</v>
      </c>
      <c r="E17" s="14" t="s">
        <v>4</v>
      </c>
      <c r="F17" s="14" t="s">
        <v>285</v>
      </c>
      <c r="G17" s="14" t="s">
        <v>38</v>
      </c>
      <c r="H17" s="14" t="s">
        <v>137</v>
      </c>
      <c r="I17" s="1"/>
    </row>
    <row r="18" spans="1:9" s="12" customFormat="1" ht="18.75">
      <c r="A18" s="13">
        <v>13</v>
      </c>
      <c r="B18" s="14" t="s">
        <v>3</v>
      </c>
      <c r="C18" s="14" t="s">
        <v>169</v>
      </c>
      <c r="D18" s="14" t="s">
        <v>170</v>
      </c>
      <c r="E18" s="14" t="s">
        <v>4</v>
      </c>
      <c r="F18" s="14" t="s">
        <v>288</v>
      </c>
      <c r="G18" s="14"/>
      <c r="H18" s="14" t="s">
        <v>171</v>
      </c>
      <c r="I18" s="1"/>
    </row>
    <row r="19" spans="1:9" s="12" customFormat="1" ht="18.75">
      <c r="A19" s="13">
        <v>14</v>
      </c>
      <c r="B19" s="14" t="s">
        <v>7</v>
      </c>
      <c r="C19" s="14" t="s">
        <v>172</v>
      </c>
      <c r="D19" s="14" t="s">
        <v>173</v>
      </c>
      <c r="E19" s="14" t="s">
        <v>4</v>
      </c>
      <c r="F19" s="14" t="s">
        <v>174</v>
      </c>
      <c r="G19" s="14" t="s">
        <v>38</v>
      </c>
      <c r="H19" s="14" t="s">
        <v>175</v>
      </c>
      <c r="I19" s="1"/>
    </row>
    <row r="20" spans="1:9" s="12" customFormat="1" ht="18.75">
      <c r="A20" s="13">
        <v>15</v>
      </c>
      <c r="B20" s="14" t="s">
        <v>12</v>
      </c>
      <c r="C20" s="14" t="s">
        <v>35</v>
      </c>
      <c r="D20" s="14" t="s">
        <v>36</v>
      </c>
      <c r="E20" s="14" t="s">
        <v>2</v>
      </c>
      <c r="F20" s="14" t="s">
        <v>37</v>
      </c>
      <c r="G20" s="14" t="s">
        <v>38</v>
      </c>
      <c r="H20" s="14" t="s">
        <v>39</v>
      </c>
      <c r="I20" s="1"/>
    </row>
    <row r="21" spans="1:9" s="12" customFormat="1" ht="18.75">
      <c r="A21" s="13">
        <v>16</v>
      </c>
      <c r="B21" s="14" t="s">
        <v>3</v>
      </c>
      <c r="C21" s="14" t="s">
        <v>103</v>
      </c>
      <c r="D21" s="14" t="s">
        <v>104</v>
      </c>
      <c r="E21" s="14" t="s">
        <v>2</v>
      </c>
      <c r="F21" s="14" t="s">
        <v>37</v>
      </c>
      <c r="G21" s="14" t="s">
        <v>38</v>
      </c>
      <c r="H21" s="14" t="s">
        <v>105</v>
      </c>
      <c r="I21" s="1"/>
    </row>
    <row r="22" spans="1:9" s="12" customFormat="1" ht="18.75">
      <c r="A22" s="13">
        <v>17</v>
      </c>
      <c r="B22" s="14" t="s">
        <v>7</v>
      </c>
      <c r="C22" s="14" t="s">
        <v>189</v>
      </c>
      <c r="D22" s="14" t="s">
        <v>190</v>
      </c>
      <c r="E22" s="14" t="s">
        <v>2</v>
      </c>
      <c r="F22" s="14" t="s">
        <v>37</v>
      </c>
      <c r="G22" s="14" t="s">
        <v>38</v>
      </c>
      <c r="H22" s="14" t="s">
        <v>175</v>
      </c>
      <c r="I22" s="1"/>
    </row>
    <row r="23" spans="1:9" s="12" customFormat="1" ht="18.75">
      <c r="A23" s="13">
        <v>18</v>
      </c>
      <c r="B23" s="14" t="s">
        <v>6</v>
      </c>
      <c r="C23" s="14" t="s">
        <v>204</v>
      </c>
      <c r="D23" s="14" t="s">
        <v>205</v>
      </c>
      <c r="E23" s="14" t="s">
        <v>2</v>
      </c>
      <c r="F23" s="14" t="s">
        <v>286</v>
      </c>
      <c r="G23" s="14"/>
      <c r="H23" s="14" t="s">
        <v>206</v>
      </c>
      <c r="I23" s="1"/>
    </row>
    <row r="24" spans="1:9" s="12" customFormat="1" ht="18.75">
      <c r="A24" s="13">
        <v>19</v>
      </c>
      <c r="B24" s="14" t="s">
        <v>20</v>
      </c>
      <c r="C24" s="14" t="s">
        <v>247</v>
      </c>
      <c r="D24" s="14" t="s">
        <v>248</v>
      </c>
      <c r="E24" s="14" t="s">
        <v>2</v>
      </c>
      <c r="F24" s="14" t="s">
        <v>287</v>
      </c>
      <c r="G24" s="14" t="s">
        <v>38</v>
      </c>
      <c r="H24" s="14" t="s">
        <v>249</v>
      </c>
      <c r="I24" s="1"/>
    </row>
    <row r="25" spans="1:9" s="12" customFormat="1" ht="18.75">
      <c r="A25" s="13">
        <v>20</v>
      </c>
      <c r="B25" s="14" t="s">
        <v>259</v>
      </c>
      <c r="C25" s="14" t="s">
        <v>260</v>
      </c>
      <c r="D25" s="14" t="s">
        <v>261</v>
      </c>
      <c r="E25" s="14" t="s">
        <v>2</v>
      </c>
      <c r="F25" s="14" t="s">
        <v>289</v>
      </c>
      <c r="G25" s="14" t="s">
        <v>38</v>
      </c>
      <c r="H25" s="14" t="s">
        <v>262</v>
      </c>
      <c r="I25" s="1"/>
    </row>
    <row r="26" spans="1:9" s="12" customFormat="1" ht="18.75">
      <c r="A26" s="13">
        <v>21</v>
      </c>
      <c r="B26" s="14" t="s">
        <v>20</v>
      </c>
      <c r="C26" s="14" t="s">
        <v>266</v>
      </c>
      <c r="D26" s="14" t="s">
        <v>267</v>
      </c>
      <c r="E26" s="14" t="s">
        <v>2</v>
      </c>
      <c r="F26" s="14" t="s">
        <v>37</v>
      </c>
      <c r="G26" s="14"/>
      <c r="H26" s="14" t="s">
        <v>268</v>
      </c>
      <c r="I26" s="1"/>
    </row>
    <row r="27" spans="1:9" s="12" customFormat="1" ht="18.75">
      <c r="A27" s="13">
        <v>22</v>
      </c>
      <c r="B27" s="14" t="s">
        <v>18</v>
      </c>
      <c r="C27" s="14" t="s">
        <v>118</v>
      </c>
      <c r="D27" s="14" t="s">
        <v>119</v>
      </c>
      <c r="E27" s="14" t="s">
        <v>0</v>
      </c>
      <c r="F27" s="14" t="s">
        <v>37</v>
      </c>
      <c r="G27" s="14" t="s">
        <v>38</v>
      </c>
      <c r="H27" s="14" t="s">
        <v>120</v>
      </c>
      <c r="I27" s="1"/>
    </row>
    <row r="28" spans="1:9" s="12" customFormat="1" ht="18.75">
      <c r="A28" s="13">
        <v>23</v>
      </c>
      <c r="B28" s="14" t="s">
        <v>20</v>
      </c>
      <c r="C28" s="14" t="s">
        <v>133</v>
      </c>
      <c r="D28" s="14" t="s">
        <v>134</v>
      </c>
      <c r="E28" s="14" t="s">
        <v>0</v>
      </c>
      <c r="F28" s="14" t="s">
        <v>37</v>
      </c>
      <c r="G28" s="14"/>
      <c r="H28" s="14" t="s">
        <v>262</v>
      </c>
      <c r="I28" s="1"/>
    </row>
    <row r="29" spans="1:9" s="12" customFormat="1" ht="18.75">
      <c r="A29" s="13">
        <v>24</v>
      </c>
      <c r="B29" s="14" t="s">
        <v>15</v>
      </c>
      <c r="C29" s="14" t="s">
        <v>40</v>
      </c>
      <c r="D29" s="14" t="s">
        <v>41</v>
      </c>
      <c r="E29" s="14" t="s">
        <v>5</v>
      </c>
      <c r="F29" s="14" t="s">
        <v>37</v>
      </c>
      <c r="G29" s="14" t="s">
        <v>38</v>
      </c>
      <c r="H29" s="14" t="s">
        <v>274</v>
      </c>
      <c r="I29" s="1"/>
    </row>
    <row r="30" spans="1:9" s="12" customFormat="1" ht="18.75">
      <c r="A30" s="13">
        <v>25</v>
      </c>
      <c r="B30" s="14" t="s">
        <v>18</v>
      </c>
      <c r="C30" s="14" t="s">
        <v>51</v>
      </c>
      <c r="D30" s="14" t="s">
        <v>52</v>
      </c>
      <c r="E30" s="14" t="s">
        <v>17</v>
      </c>
      <c r="F30" s="14" t="s">
        <v>37</v>
      </c>
      <c r="G30" s="14"/>
      <c r="H30" s="14" t="s">
        <v>120</v>
      </c>
      <c r="I30" s="1"/>
    </row>
    <row r="31" spans="1:9" s="12" customFormat="1" ht="18.75">
      <c r="A31" s="13">
        <v>26</v>
      </c>
      <c r="B31" s="14" t="s">
        <v>9</v>
      </c>
      <c r="C31" s="14" t="s">
        <v>66</v>
      </c>
      <c r="D31" s="14" t="s">
        <v>67</v>
      </c>
      <c r="E31" s="14" t="s">
        <v>17</v>
      </c>
      <c r="F31" s="14" t="s">
        <v>37</v>
      </c>
      <c r="G31" s="14"/>
      <c r="H31" s="14" t="s">
        <v>273</v>
      </c>
      <c r="I31" s="1"/>
    </row>
    <row r="32" spans="1:9" s="12" customFormat="1" ht="18.75">
      <c r="A32" s="18"/>
      <c r="B32" s="19"/>
      <c r="C32" s="19"/>
      <c r="D32" s="19"/>
      <c r="E32" s="19"/>
      <c r="F32" s="19"/>
      <c r="G32" s="19"/>
      <c r="H32" s="19"/>
      <c r="I32" s="1"/>
    </row>
    <row r="33" spans="1:9" s="12" customFormat="1" ht="18.75">
      <c r="A33" s="16"/>
      <c r="B33" s="17"/>
      <c r="C33" s="17"/>
      <c r="D33" s="17"/>
      <c r="E33" s="17"/>
      <c r="F33" s="17"/>
      <c r="G33" s="17"/>
      <c r="H33" s="17"/>
      <c r="I33" s="1"/>
    </row>
    <row r="34" spans="1:9" s="12" customFormat="1" ht="18.75">
      <c r="A34" s="16"/>
      <c r="B34" s="17"/>
      <c r="C34" s="17"/>
      <c r="D34" s="17"/>
      <c r="E34" s="17"/>
      <c r="F34" s="17"/>
      <c r="G34" s="17"/>
      <c r="H34" s="17"/>
      <c r="I34" s="1"/>
    </row>
    <row r="35" spans="1:9" s="7" customFormat="1" ht="20.25">
      <c r="A35" s="26" t="s">
        <v>279</v>
      </c>
      <c r="B35" s="26"/>
      <c r="C35" s="26"/>
      <c r="D35" s="26"/>
      <c r="E35" s="26"/>
      <c r="F35" s="26"/>
      <c r="G35" s="26"/>
      <c r="H35" s="26"/>
    </row>
    <row r="36" spans="1:9" s="7" customFormat="1" ht="20.25">
      <c r="A36" s="26" t="s">
        <v>278</v>
      </c>
      <c r="B36" s="27"/>
      <c r="C36" s="27"/>
      <c r="D36" s="27"/>
      <c r="E36" s="27"/>
      <c r="F36" s="27"/>
      <c r="G36" s="27"/>
      <c r="H36" s="27"/>
    </row>
    <row r="37" spans="1:9" ht="4.5" customHeight="1"/>
    <row r="38" spans="1:9" s="1" customFormat="1" ht="18.75">
      <c r="A38" s="28" t="s">
        <v>293</v>
      </c>
      <c r="B38" s="29"/>
      <c r="C38" s="29"/>
      <c r="D38" s="29"/>
      <c r="E38" s="29"/>
      <c r="F38" s="29"/>
      <c r="G38" s="29"/>
      <c r="H38" s="30"/>
    </row>
    <row r="39" spans="1:9" s="12" customFormat="1" ht="18.75">
      <c r="A39" s="11" t="s">
        <v>276</v>
      </c>
      <c r="B39" s="11" t="s">
        <v>28</v>
      </c>
      <c r="C39" s="11" t="s">
        <v>29</v>
      </c>
      <c r="D39" s="11" t="s">
        <v>30</v>
      </c>
      <c r="E39" s="11" t="s">
        <v>31</v>
      </c>
      <c r="F39" s="11" t="s">
        <v>32</v>
      </c>
      <c r="G39" s="11" t="s">
        <v>33</v>
      </c>
      <c r="H39" s="11" t="s">
        <v>34</v>
      </c>
      <c r="I39" s="1"/>
    </row>
    <row r="40" spans="1:9" s="12" customFormat="1" ht="18.75">
      <c r="A40" s="13">
        <v>27</v>
      </c>
      <c r="B40" s="14" t="s">
        <v>6</v>
      </c>
      <c r="C40" s="14" t="s">
        <v>56</v>
      </c>
      <c r="D40" s="14" t="s">
        <v>57</v>
      </c>
      <c r="E40" s="14" t="s">
        <v>2</v>
      </c>
      <c r="F40" s="14" t="s">
        <v>37</v>
      </c>
      <c r="G40" s="14" t="s">
        <v>38</v>
      </c>
      <c r="H40" s="14" t="s">
        <v>58</v>
      </c>
      <c r="I40" s="1"/>
    </row>
    <row r="41" spans="1:9" s="12" customFormat="1" ht="18.75">
      <c r="A41" s="13">
        <v>28</v>
      </c>
      <c r="B41" s="14" t="s">
        <v>22</v>
      </c>
      <c r="C41" s="14" t="s">
        <v>194</v>
      </c>
      <c r="D41" s="14" t="s">
        <v>195</v>
      </c>
      <c r="E41" s="14" t="s">
        <v>2</v>
      </c>
      <c r="F41" s="14" t="s">
        <v>37</v>
      </c>
      <c r="G41" s="14"/>
      <c r="H41" s="14" t="s">
        <v>196</v>
      </c>
      <c r="I41" s="1"/>
    </row>
    <row r="42" spans="1:9" s="12" customFormat="1" ht="18.75">
      <c r="A42" s="13">
        <v>29</v>
      </c>
      <c r="B42" s="14" t="s">
        <v>1</v>
      </c>
      <c r="C42" s="14" t="s">
        <v>53</v>
      </c>
      <c r="D42" s="14" t="s">
        <v>54</v>
      </c>
      <c r="E42" s="14" t="s">
        <v>0</v>
      </c>
      <c r="F42" s="14" t="s">
        <v>37</v>
      </c>
      <c r="G42" s="14"/>
      <c r="H42" s="14" t="s">
        <v>55</v>
      </c>
      <c r="I42" s="1"/>
    </row>
    <row r="43" spans="1:9" s="12" customFormat="1" ht="18.75">
      <c r="A43" s="13">
        <v>30</v>
      </c>
      <c r="B43" s="14" t="s">
        <v>16</v>
      </c>
      <c r="C43" s="14" t="s">
        <v>89</v>
      </c>
      <c r="D43" s="14" t="s">
        <v>90</v>
      </c>
      <c r="E43" s="14" t="s">
        <v>0</v>
      </c>
      <c r="F43" s="14" t="s">
        <v>37</v>
      </c>
      <c r="G43" s="14"/>
      <c r="H43" s="14" t="s">
        <v>91</v>
      </c>
      <c r="I43" s="1"/>
    </row>
    <row r="44" spans="1:9" s="12" customFormat="1" ht="18.75">
      <c r="A44" s="13">
        <v>31</v>
      </c>
      <c r="B44" s="14" t="s">
        <v>23</v>
      </c>
      <c r="C44" s="14" t="s">
        <v>212</v>
      </c>
      <c r="D44" s="14" t="s">
        <v>213</v>
      </c>
      <c r="E44" s="14" t="s">
        <v>0</v>
      </c>
      <c r="F44" s="14" t="s">
        <v>37</v>
      </c>
      <c r="G44" s="14"/>
      <c r="H44" s="14" t="s">
        <v>214</v>
      </c>
      <c r="I44" s="1"/>
    </row>
    <row r="45" spans="1:9" s="12" customFormat="1" ht="18.75">
      <c r="A45" s="13">
        <v>32</v>
      </c>
      <c r="B45" s="14" t="s">
        <v>23</v>
      </c>
      <c r="C45" s="14" t="s">
        <v>215</v>
      </c>
      <c r="D45" s="14" t="s">
        <v>216</v>
      </c>
      <c r="E45" s="14" t="s">
        <v>0</v>
      </c>
      <c r="F45" s="14" t="s">
        <v>37</v>
      </c>
      <c r="G45" s="14"/>
      <c r="H45" s="14" t="s">
        <v>217</v>
      </c>
      <c r="I45" s="1"/>
    </row>
    <row r="46" spans="1:9" s="12" customFormat="1" ht="18.75">
      <c r="A46" s="13">
        <v>33</v>
      </c>
      <c r="B46" s="14" t="s">
        <v>1</v>
      </c>
      <c r="C46" s="14" t="s">
        <v>226</v>
      </c>
      <c r="D46" s="14" t="s">
        <v>227</v>
      </c>
      <c r="E46" s="14" t="s">
        <v>0</v>
      </c>
      <c r="F46" s="14" t="s">
        <v>281</v>
      </c>
      <c r="G46" s="14"/>
      <c r="H46" s="14" t="s">
        <v>228</v>
      </c>
      <c r="I46" s="1"/>
    </row>
    <row r="47" spans="1:9" s="12" customFormat="1" ht="18.75">
      <c r="A47" s="13">
        <v>34</v>
      </c>
      <c r="B47" s="14" t="s">
        <v>25</v>
      </c>
      <c r="C47" s="14" t="s">
        <v>110</v>
      </c>
      <c r="D47" s="14" t="s">
        <v>111</v>
      </c>
      <c r="E47" s="14" t="s">
        <v>5</v>
      </c>
      <c r="F47" s="14" t="s">
        <v>283</v>
      </c>
      <c r="G47" s="14"/>
      <c r="H47" s="14" t="s">
        <v>112</v>
      </c>
      <c r="I47" s="1"/>
    </row>
    <row r="48" spans="1:9" s="12" customFormat="1" ht="18.75">
      <c r="A48" s="13">
        <v>35</v>
      </c>
      <c r="B48" s="14" t="s">
        <v>21</v>
      </c>
      <c r="C48" s="14" t="s">
        <v>141</v>
      </c>
      <c r="D48" s="14" t="s">
        <v>142</v>
      </c>
      <c r="E48" s="14" t="s">
        <v>0</v>
      </c>
      <c r="F48" s="14" t="s">
        <v>282</v>
      </c>
      <c r="G48" s="14"/>
      <c r="H48" s="14" t="s">
        <v>143</v>
      </c>
      <c r="I48" s="1"/>
    </row>
    <row r="49" spans="1:9" s="12" customFormat="1" ht="18.75">
      <c r="A49" s="13">
        <v>36</v>
      </c>
      <c r="B49" s="14" t="s">
        <v>25</v>
      </c>
      <c r="C49" s="14" t="s">
        <v>153</v>
      </c>
      <c r="D49" s="14" t="s">
        <v>154</v>
      </c>
      <c r="E49" s="14" t="s">
        <v>5</v>
      </c>
      <c r="F49" s="14" t="s">
        <v>277</v>
      </c>
      <c r="G49" s="14"/>
      <c r="H49" s="14" t="s">
        <v>155</v>
      </c>
      <c r="I49" s="1"/>
    </row>
    <row r="50" spans="1:9" s="12" customFormat="1" ht="18.75">
      <c r="A50" s="13">
        <v>37</v>
      </c>
      <c r="B50" s="14" t="s">
        <v>3</v>
      </c>
      <c r="C50" s="14" t="s">
        <v>77</v>
      </c>
      <c r="D50" s="14" t="s">
        <v>78</v>
      </c>
      <c r="E50" s="14" t="s">
        <v>5</v>
      </c>
      <c r="F50" s="14" t="s">
        <v>37</v>
      </c>
      <c r="G50" s="14"/>
      <c r="H50" s="14" t="s">
        <v>55</v>
      </c>
      <c r="I50" s="1"/>
    </row>
    <row r="51" spans="1:9" s="12" customFormat="1" ht="18.75">
      <c r="A51" s="13">
        <v>38</v>
      </c>
      <c r="B51" s="14" t="s">
        <v>16</v>
      </c>
      <c r="C51" s="14" t="s">
        <v>92</v>
      </c>
      <c r="D51" s="14" t="s">
        <v>93</v>
      </c>
      <c r="E51" s="14" t="s">
        <v>17</v>
      </c>
      <c r="F51" s="14" t="s">
        <v>37</v>
      </c>
      <c r="G51" s="14"/>
      <c r="H51" s="14" t="s">
        <v>91</v>
      </c>
      <c r="I51" s="1"/>
    </row>
    <row r="52" spans="1:9" s="12" customFormat="1" ht="18.75">
      <c r="A52" s="13">
        <v>39</v>
      </c>
      <c r="B52" s="14" t="s">
        <v>19</v>
      </c>
      <c r="C52" s="14" t="s">
        <v>147</v>
      </c>
      <c r="D52" s="14" t="s">
        <v>148</v>
      </c>
      <c r="E52" s="14" t="s">
        <v>8</v>
      </c>
      <c r="F52" s="14" t="s">
        <v>37</v>
      </c>
      <c r="G52" s="14"/>
      <c r="H52" s="14" t="s">
        <v>149</v>
      </c>
      <c r="I52" s="1"/>
    </row>
    <row r="53" spans="1:9" s="12" customFormat="1" ht="18.75">
      <c r="A53" s="13">
        <v>40</v>
      </c>
      <c r="B53" s="14" t="s">
        <v>22</v>
      </c>
      <c r="C53" s="14" t="s">
        <v>138</v>
      </c>
      <c r="D53" s="14" t="s">
        <v>139</v>
      </c>
      <c r="E53" s="14" t="s">
        <v>4</v>
      </c>
      <c r="F53" s="14" t="s">
        <v>37</v>
      </c>
      <c r="G53" s="14"/>
      <c r="H53" s="14" t="s">
        <v>140</v>
      </c>
      <c r="I53" s="1"/>
    </row>
    <row r="54" spans="1:9" s="12" customFormat="1" ht="18.75">
      <c r="A54" s="13">
        <v>41</v>
      </c>
      <c r="B54" s="14" t="s">
        <v>26</v>
      </c>
      <c r="C54" s="14" t="s">
        <v>48</v>
      </c>
      <c r="D54" s="14" t="s">
        <v>49</v>
      </c>
      <c r="E54" s="14" t="s">
        <v>4</v>
      </c>
      <c r="F54" s="14" t="s">
        <v>37</v>
      </c>
      <c r="G54" s="14"/>
      <c r="H54" s="14" t="s">
        <v>50</v>
      </c>
      <c r="I54" s="1"/>
    </row>
    <row r="55" spans="1:9" s="12" customFormat="1" ht="18.75">
      <c r="A55" s="13">
        <v>42</v>
      </c>
      <c r="B55" s="14" t="s">
        <v>3</v>
      </c>
      <c r="C55" s="14" t="s">
        <v>241</v>
      </c>
      <c r="D55" s="14" t="s">
        <v>242</v>
      </c>
      <c r="E55" s="14" t="s">
        <v>4</v>
      </c>
      <c r="F55" s="14" t="s">
        <v>37</v>
      </c>
      <c r="G55" s="14"/>
      <c r="H55" s="14" t="s">
        <v>243</v>
      </c>
      <c r="I55" s="1"/>
    </row>
    <row r="56" spans="1:9" s="12" customFormat="1" ht="18.75">
      <c r="A56" s="13">
        <v>43</v>
      </c>
      <c r="B56" s="14" t="s">
        <v>15</v>
      </c>
      <c r="C56" s="14" t="s">
        <v>176</v>
      </c>
      <c r="D56" s="14" t="s">
        <v>177</v>
      </c>
      <c r="E56" s="14" t="s">
        <v>4</v>
      </c>
      <c r="F56" s="14" t="s">
        <v>37</v>
      </c>
      <c r="G56" s="14" t="s">
        <v>38</v>
      </c>
      <c r="H56" s="14" t="s">
        <v>178</v>
      </c>
      <c r="I56" s="1"/>
    </row>
    <row r="57" spans="1:9" s="12" customFormat="1" ht="18.75">
      <c r="A57" s="13">
        <v>44</v>
      </c>
      <c r="B57" s="14" t="s">
        <v>15</v>
      </c>
      <c r="C57" s="14" t="s">
        <v>179</v>
      </c>
      <c r="D57" s="14" t="s">
        <v>180</v>
      </c>
      <c r="E57" s="14" t="s">
        <v>4</v>
      </c>
      <c r="F57" s="14" t="s">
        <v>37</v>
      </c>
      <c r="G57" s="14" t="s">
        <v>38</v>
      </c>
      <c r="H57" s="14" t="s">
        <v>181</v>
      </c>
      <c r="I57" s="1"/>
    </row>
    <row r="58" spans="1:9" s="12" customFormat="1" ht="18.75">
      <c r="A58" s="13">
        <v>45</v>
      </c>
      <c r="B58" s="14" t="s">
        <v>11</v>
      </c>
      <c r="C58" s="14" t="s">
        <v>182</v>
      </c>
      <c r="D58" s="14" t="s">
        <v>183</v>
      </c>
      <c r="E58" s="14" t="s">
        <v>4</v>
      </c>
      <c r="F58" s="14" t="s">
        <v>37</v>
      </c>
      <c r="G58" s="14"/>
      <c r="H58" s="14" t="s">
        <v>275</v>
      </c>
      <c r="I58" s="1"/>
    </row>
    <row r="59" spans="1:9" s="12" customFormat="1" ht="18.75">
      <c r="A59" s="13">
        <v>46</v>
      </c>
      <c r="B59" s="14" t="s">
        <v>3</v>
      </c>
      <c r="C59" s="14" t="s">
        <v>68</v>
      </c>
      <c r="D59" s="14" t="s">
        <v>69</v>
      </c>
      <c r="E59" s="14" t="s">
        <v>2</v>
      </c>
      <c r="F59" s="14" t="s">
        <v>37</v>
      </c>
      <c r="G59" s="14"/>
      <c r="H59" s="14" t="s">
        <v>70</v>
      </c>
      <c r="I59" s="1"/>
    </row>
    <row r="60" spans="1:9" s="12" customFormat="1" ht="18.75">
      <c r="A60" s="13">
        <v>47</v>
      </c>
      <c r="B60" s="14" t="s">
        <v>3</v>
      </c>
      <c r="C60" s="14" t="s">
        <v>82</v>
      </c>
      <c r="D60" s="14" t="s">
        <v>83</v>
      </c>
      <c r="E60" s="14" t="s">
        <v>2</v>
      </c>
      <c r="F60" s="14" t="s">
        <v>295</v>
      </c>
      <c r="G60" s="14"/>
      <c r="H60" s="14" t="s">
        <v>84</v>
      </c>
      <c r="I60" s="1"/>
    </row>
    <row r="61" spans="1:9" s="12" customFormat="1" ht="18.75">
      <c r="A61" s="13">
        <v>48</v>
      </c>
      <c r="B61" s="14" t="s">
        <v>19</v>
      </c>
      <c r="C61" s="14" t="s">
        <v>156</v>
      </c>
      <c r="D61" s="14" t="s">
        <v>157</v>
      </c>
      <c r="E61" s="14" t="s">
        <v>2</v>
      </c>
      <c r="F61" s="14" t="s">
        <v>296</v>
      </c>
      <c r="G61" s="14"/>
      <c r="H61" s="14" t="s">
        <v>158</v>
      </c>
      <c r="I61" s="1"/>
    </row>
    <row r="62" spans="1:9" s="12" customFormat="1" ht="18.75">
      <c r="A62" s="13">
        <v>49</v>
      </c>
      <c r="B62" s="14" t="s">
        <v>19</v>
      </c>
      <c r="C62" s="14" t="s">
        <v>209</v>
      </c>
      <c r="D62" s="14" t="s">
        <v>210</v>
      </c>
      <c r="E62" s="14" t="s">
        <v>2</v>
      </c>
      <c r="F62" s="14" t="s">
        <v>298</v>
      </c>
      <c r="G62" s="14"/>
      <c r="H62" s="14" t="s">
        <v>211</v>
      </c>
      <c r="I62" s="1"/>
    </row>
    <row r="63" spans="1:9" s="12" customFormat="1" ht="18.75">
      <c r="A63" s="13">
        <v>50</v>
      </c>
      <c r="B63" s="14" t="s">
        <v>3</v>
      </c>
      <c r="C63" s="14" t="s">
        <v>74</v>
      </c>
      <c r="D63" s="14" t="s">
        <v>75</v>
      </c>
      <c r="E63" s="14" t="s">
        <v>0</v>
      </c>
      <c r="F63" s="14" t="s">
        <v>294</v>
      </c>
      <c r="G63" s="14"/>
      <c r="H63" s="14" t="s">
        <v>76</v>
      </c>
      <c r="I63" s="1"/>
    </row>
    <row r="64" spans="1:9" s="12" customFormat="1" ht="18.75">
      <c r="A64" s="13">
        <v>51</v>
      </c>
      <c r="B64" s="14" t="s">
        <v>10</v>
      </c>
      <c r="C64" s="14" t="s">
        <v>94</v>
      </c>
      <c r="D64" s="14" t="s">
        <v>95</v>
      </c>
      <c r="E64" s="14" t="s">
        <v>0</v>
      </c>
      <c r="F64" s="14" t="s">
        <v>284</v>
      </c>
      <c r="G64" s="14"/>
      <c r="H64" s="14" t="s">
        <v>96</v>
      </c>
      <c r="I64" s="1"/>
    </row>
    <row r="65" spans="1:10" s="12" customFormat="1" ht="18.75">
      <c r="A65" s="13">
        <v>52</v>
      </c>
      <c r="B65" s="14" t="s">
        <v>10</v>
      </c>
      <c r="C65" s="14" t="s">
        <v>218</v>
      </c>
      <c r="D65" s="14" t="s">
        <v>219</v>
      </c>
      <c r="E65" s="14" t="s">
        <v>0</v>
      </c>
      <c r="F65" s="14" t="s">
        <v>297</v>
      </c>
      <c r="G65" s="14"/>
      <c r="H65" s="14" t="s">
        <v>220</v>
      </c>
      <c r="I65" s="1"/>
    </row>
    <row r="66" spans="1:10" s="12" customFormat="1" ht="18.75">
      <c r="A66" s="13">
        <v>53</v>
      </c>
      <c r="B66" s="14" t="s">
        <v>13</v>
      </c>
      <c r="C66" s="14" t="s">
        <v>221</v>
      </c>
      <c r="D66" s="14" t="s">
        <v>222</v>
      </c>
      <c r="E66" s="14" t="s">
        <v>0</v>
      </c>
      <c r="F66" s="14" t="s">
        <v>37</v>
      </c>
      <c r="G66" s="14"/>
      <c r="H66" s="14" t="s">
        <v>223</v>
      </c>
      <c r="I66" s="1"/>
    </row>
    <row r="67" spans="1:10" s="12" customFormat="1" ht="18.75">
      <c r="A67" s="13">
        <v>54</v>
      </c>
      <c r="B67" s="14" t="s">
        <v>13</v>
      </c>
      <c r="C67" s="14" t="s">
        <v>224</v>
      </c>
      <c r="D67" s="14" t="s">
        <v>225</v>
      </c>
      <c r="E67" s="14" t="s">
        <v>0</v>
      </c>
      <c r="F67" s="14" t="s">
        <v>37</v>
      </c>
      <c r="G67" s="14"/>
      <c r="H67" s="14" t="s">
        <v>223</v>
      </c>
      <c r="I67" s="1"/>
    </row>
    <row r="68" spans="1:10" s="12" customFormat="1" ht="18.75">
      <c r="A68" s="13">
        <v>55</v>
      </c>
      <c r="B68" s="14" t="s">
        <v>27</v>
      </c>
      <c r="C68" s="14" t="s">
        <v>79</v>
      </c>
      <c r="D68" s="14" t="s">
        <v>80</v>
      </c>
      <c r="E68" s="14" t="s">
        <v>5</v>
      </c>
      <c r="F68" s="14" t="s">
        <v>37</v>
      </c>
      <c r="G68" s="14"/>
      <c r="H68" s="14" t="s">
        <v>81</v>
      </c>
      <c r="I68" s="1"/>
    </row>
    <row r="69" spans="1:10" s="7" customFormat="1" ht="20.25">
      <c r="A69" s="26" t="s">
        <v>279</v>
      </c>
      <c r="B69" s="26"/>
      <c r="C69" s="26"/>
      <c r="D69" s="26"/>
      <c r="E69" s="26"/>
      <c r="F69" s="26"/>
      <c r="G69" s="26"/>
      <c r="H69" s="26"/>
    </row>
    <row r="70" spans="1:10" s="7" customFormat="1" ht="20.25">
      <c r="A70" s="26" t="s">
        <v>278</v>
      </c>
      <c r="B70" s="27"/>
      <c r="C70" s="27"/>
      <c r="D70" s="27"/>
      <c r="E70" s="27"/>
      <c r="F70" s="27"/>
      <c r="G70" s="27"/>
      <c r="H70" s="27"/>
    </row>
    <row r="71" spans="1:10" ht="4.5" customHeight="1"/>
    <row r="72" spans="1:10" s="1" customFormat="1" ht="18.75">
      <c r="A72" s="28" t="s">
        <v>293</v>
      </c>
      <c r="B72" s="29"/>
      <c r="C72" s="29"/>
      <c r="D72" s="29"/>
      <c r="E72" s="29"/>
      <c r="F72" s="29"/>
      <c r="G72" s="29"/>
      <c r="H72" s="30"/>
    </row>
    <row r="73" spans="1:10" s="12" customFormat="1" ht="18.75">
      <c r="A73" s="11" t="s">
        <v>276</v>
      </c>
      <c r="B73" s="11" t="s">
        <v>28</v>
      </c>
      <c r="C73" s="11" t="s">
        <v>29</v>
      </c>
      <c r="D73" s="11" t="s">
        <v>30</v>
      </c>
      <c r="E73" s="11" t="s">
        <v>31</v>
      </c>
      <c r="F73" s="11" t="s">
        <v>32</v>
      </c>
      <c r="G73" s="11" t="s">
        <v>33</v>
      </c>
      <c r="H73" s="11" t="s">
        <v>34</v>
      </c>
      <c r="I73" s="1"/>
    </row>
    <row r="74" spans="1:10" s="12" customFormat="1" ht="18.75">
      <c r="A74" s="13">
        <v>56</v>
      </c>
      <c r="B74" s="14" t="s">
        <v>24</v>
      </c>
      <c r="C74" s="14" t="s">
        <v>97</v>
      </c>
      <c r="D74" s="14" t="s">
        <v>98</v>
      </c>
      <c r="E74" s="14" t="s">
        <v>5</v>
      </c>
      <c r="F74" s="14" t="s">
        <v>37</v>
      </c>
      <c r="G74" s="14"/>
      <c r="H74" s="14" t="s">
        <v>99</v>
      </c>
      <c r="I74" s="1"/>
    </row>
    <row r="75" spans="1:10" s="12" customFormat="1" ht="18.75">
      <c r="A75" s="13">
        <v>57</v>
      </c>
      <c r="B75" s="14" t="s">
        <v>12</v>
      </c>
      <c r="C75" s="14" t="s">
        <v>121</v>
      </c>
      <c r="D75" s="14" t="s">
        <v>122</v>
      </c>
      <c r="E75" s="14" t="s">
        <v>5</v>
      </c>
      <c r="F75" s="14" t="s">
        <v>37</v>
      </c>
      <c r="G75" s="14"/>
      <c r="H75" s="14" t="s">
        <v>123</v>
      </c>
      <c r="I75" s="1"/>
    </row>
    <row r="76" spans="1:10" s="12" customFormat="1" ht="18.75">
      <c r="A76" s="13">
        <v>58</v>
      </c>
      <c r="B76" s="14" t="s">
        <v>24</v>
      </c>
      <c r="C76" s="14" t="s">
        <v>127</v>
      </c>
      <c r="D76" s="14" t="s">
        <v>128</v>
      </c>
      <c r="E76" s="14" t="s">
        <v>5</v>
      </c>
      <c r="F76" s="14" t="s">
        <v>37</v>
      </c>
      <c r="G76" s="14"/>
      <c r="H76" s="14" t="s">
        <v>129</v>
      </c>
      <c r="I76" s="1"/>
    </row>
    <row r="77" spans="1:10" s="12" customFormat="1" ht="18.75">
      <c r="A77" s="13">
        <v>59</v>
      </c>
      <c r="B77" s="5" t="s">
        <v>9</v>
      </c>
      <c r="C77" s="5" t="s">
        <v>66</v>
      </c>
      <c r="D77" s="5" t="s">
        <v>67</v>
      </c>
      <c r="E77" s="5" t="s">
        <v>17</v>
      </c>
      <c r="F77" s="5" t="s">
        <v>37</v>
      </c>
      <c r="G77" s="5"/>
      <c r="H77" s="5" t="s">
        <v>290</v>
      </c>
      <c r="I77" s="4"/>
      <c r="J77" s="4"/>
    </row>
    <row r="78" spans="1:10" s="12" customFormat="1" ht="18.75">
      <c r="A78" s="13">
        <v>60</v>
      </c>
      <c r="B78" s="14" t="s">
        <v>21</v>
      </c>
      <c r="C78" s="14" t="s">
        <v>124</v>
      </c>
      <c r="D78" s="14" t="s">
        <v>125</v>
      </c>
      <c r="E78" s="14" t="s">
        <v>17</v>
      </c>
      <c r="F78" s="14" t="s">
        <v>37</v>
      </c>
      <c r="G78" s="14"/>
      <c r="H78" s="14" t="s">
        <v>126</v>
      </c>
      <c r="I78" s="1"/>
    </row>
    <row r="79" spans="1:10" s="12" customFormat="1" ht="18.75">
      <c r="A79" s="23" t="s">
        <v>292</v>
      </c>
      <c r="B79" s="24"/>
      <c r="C79" s="24"/>
      <c r="D79" s="24"/>
      <c r="E79" s="24"/>
      <c r="F79" s="24"/>
      <c r="G79" s="24"/>
      <c r="H79" s="25"/>
      <c r="I79" s="1"/>
    </row>
    <row r="80" spans="1:10" s="12" customFormat="1" ht="18.75">
      <c r="A80" s="6">
        <v>61</v>
      </c>
      <c r="B80" s="5" t="s">
        <v>59</v>
      </c>
      <c r="C80" s="5" t="s">
        <v>60</v>
      </c>
      <c r="D80" s="5" t="s">
        <v>61</v>
      </c>
      <c r="E80" s="5" t="s">
        <v>2</v>
      </c>
      <c r="F80" s="5" t="s">
        <v>62</v>
      </c>
      <c r="G80" s="5" t="s">
        <v>38</v>
      </c>
      <c r="H80" s="5" t="s">
        <v>63</v>
      </c>
      <c r="I80" s="3"/>
      <c r="J80" s="4"/>
    </row>
    <row r="81" spans="1:10" s="12" customFormat="1" ht="18.75">
      <c r="A81" s="6">
        <v>62</v>
      </c>
      <c r="B81" s="5" t="s">
        <v>9</v>
      </c>
      <c r="C81" s="5" t="s">
        <v>100</v>
      </c>
      <c r="D81" s="5" t="s">
        <v>101</v>
      </c>
      <c r="E81" s="5" t="s">
        <v>5</v>
      </c>
      <c r="F81" s="5" t="s">
        <v>62</v>
      </c>
      <c r="G81" s="5"/>
      <c r="H81" s="5" t="s">
        <v>102</v>
      </c>
      <c r="I81" s="3"/>
      <c r="J81" s="4"/>
    </row>
    <row r="82" spans="1:10" s="12" customFormat="1" ht="18.75">
      <c r="A82" s="6">
        <v>63</v>
      </c>
      <c r="B82" s="5" t="s">
        <v>18</v>
      </c>
      <c r="C82" s="5" t="s">
        <v>64</v>
      </c>
      <c r="D82" s="5" t="s">
        <v>65</v>
      </c>
      <c r="E82" s="5" t="s">
        <v>17</v>
      </c>
      <c r="F82" s="5" t="s">
        <v>62</v>
      </c>
      <c r="G82" s="2"/>
      <c r="H82" s="2"/>
      <c r="I82" s="4"/>
      <c r="J82" s="4"/>
    </row>
    <row r="83" spans="1:10" s="12" customFormat="1" ht="18.75">
      <c r="A83" s="6">
        <v>64</v>
      </c>
      <c r="B83" s="5" t="s">
        <v>18</v>
      </c>
      <c r="C83" s="5" t="s">
        <v>64</v>
      </c>
      <c r="D83" s="5" t="s">
        <v>65</v>
      </c>
      <c r="E83" s="5" t="s">
        <v>17</v>
      </c>
      <c r="F83" s="5" t="s">
        <v>62</v>
      </c>
      <c r="G83" s="5"/>
      <c r="H83" s="5"/>
      <c r="I83" s="4"/>
      <c r="J83" s="4"/>
    </row>
    <row r="84" spans="1:10" s="12" customFormat="1" ht="18.75">
      <c r="A84" s="6">
        <v>65</v>
      </c>
      <c r="B84" s="5" t="s">
        <v>42</v>
      </c>
      <c r="C84" s="5" t="s">
        <v>234</v>
      </c>
      <c r="D84" s="5" t="s">
        <v>235</v>
      </c>
      <c r="E84" s="5" t="s">
        <v>2</v>
      </c>
      <c r="F84" s="5" t="s">
        <v>236</v>
      </c>
      <c r="G84" s="5" t="s">
        <v>38</v>
      </c>
      <c r="H84" s="5" t="s">
        <v>237</v>
      </c>
      <c r="I84" s="4"/>
      <c r="J84" s="4"/>
    </row>
    <row r="85" spans="1:10" s="12" customFormat="1" ht="18.75">
      <c r="A85" s="6">
        <v>66</v>
      </c>
      <c r="B85" s="5" t="s">
        <v>85</v>
      </c>
      <c r="C85" s="5" t="s">
        <v>86</v>
      </c>
      <c r="D85" s="5" t="s">
        <v>87</v>
      </c>
      <c r="E85" s="5" t="s">
        <v>2</v>
      </c>
      <c r="F85" s="5" t="s">
        <v>45</v>
      </c>
      <c r="G85" s="5"/>
      <c r="H85" s="5" t="s">
        <v>88</v>
      </c>
      <c r="I85" s="4"/>
      <c r="J85" s="4"/>
    </row>
    <row r="86" spans="1:10" s="12" customFormat="1" ht="18.75">
      <c r="A86" s="6">
        <v>67</v>
      </c>
      <c r="B86" s="5" t="s">
        <v>9</v>
      </c>
      <c r="C86" s="5" t="s">
        <v>199</v>
      </c>
      <c r="D86" s="5" t="s">
        <v>200</v>
      </c>
      <c r="E86" s="5" t="s">
        <v>2</v>
      </c>
      <c r="F86" s="5" t="s">
        <v>45</v>
      </c>
      <c r="G86" s="5"/>
      <c r="H86" s="5" t="s">
        <v>88</v>
      </c>
      <c r="I86" s="4"/>
      <c r="J86" s="4"/>
    </row>
    <row r="87" spans="1:10" s="12" customFormat="1" ht="18.75">
      <c r="A87" s="6">
        <v>68</v>
      </c>
      <c r="B87" s="5" t="s">
        <v>42</v>
      </c>
      <c r="C87" s="5" t="s">
        <v>43</v>
      </c>
      <c r="D87" s="5" t="s">
        <v>44</v>
      </c>
      <c r="E87" s="5" t="s">
        <v>5</v>
      </c>
      <c r="F87" s="5" t="s">
        <v>45</v>
      </c>
      <c r="G87" s="2"/>
      <c r="H87" s="2"/>
      <c r="I87" s="4"/>
      <c r="J87" s="4"/>
    </row>
    <row r="88" spans="1:10" s="12" customFormat="1" ht="18.75">
      <c r="A88" s="6">
        <v>69</v>
      </c>
      <c r="B88" s="5" t="s">
        <v>3</v>
      </c>
      <c r="C88" s="5" t="s">
        <v>238</v>
      </c>
      <c r="D88" s="5" t="s">
        <v>239</v>
      </c>
      <c r="E88" s="5" t="s">
        <v>5</v>
      </c>
      <c r="F88" s="5" t="s">
        <v>45</v>
      </c>
      <c r="G88" s="5"/>
      <c r="H88" s="5" t="s">
        <v>240</v>
      </c>
      <c r="I88" s="4"/>
      <c r="J88" s="4"/>
    </row>
    <row r="89" spans="1:10" s="12" customFormat="1" ht="18.75">
      <c r="A89" s="6">
        <v>70</v>
      </c>
      <c r="B89" s="5" t="s">
        <v>26</v>
      </c>
      <c r="C89" s="5" t="s">
        <v>113</v>
      </c>
      <c r="D89" s="5" t="s">
        <v>114</v>
      </c>
      <c r="E89" s="5" t="s">
        <v>2</v>
      </c>
      <c r="F89" s="5" t="s">
        <v>73</v>
      </c>
      <c r="G89" s="5"/>
      <c r="H89" s="5"/>
      <c r="I89" s="4"/>
      <c r="J89" s="4"/>
    </row>
    <row r="90" spans="1:10" s="12" customFormat="1" ht="18.75">
      <c r="A90" s="6">
        <v>71</v>
      </c>
      <c r="B90" s="5" t="s">
        <v>59</v>
      </c>
      <c r="C90" s="5" t="s">
        <v>144</v>
      </c>
      <c r="D90" s="5" t="s">
        <v>145</v>
      </c>
      <c r="E90" s="5" t="s">
        <v>2</v>
      </c>
      <c r="F90" s="5" t="s">
        <v>73</v>
      </c>
      <c r="G90" s="5" t="s">
        <v>38</v>
      </c>
      <c r="H90" s="5" t="s">
        <v>146</v>
      </c>
      <c r="I90" s="4"/>
      <c r="J90" s="4"/>
    </row>
    <row r="91" spans="1:10" s="12" customFormat="1" ht="18.75">
      <c r="A91" s="6">
        <v>72</v>
      </c>
      <c r="B91" s="5" t="s">
        <v>9</v>
      </c>
      <c r="C91" s="5" t="s">
        <v>159</v>
      </c>
      <c r="D91" s="5" t="s">
        <v>160</v>
      </c>
      <c r="E91" s="5" t="s">
        <v>2</v>
      </c>
      <c r="F91" s="5" t="s">
        <v>73</v>
      </c>
      <c r="G91" s="5" t="s">
        <v>38</v>
      </c>
      <c r="H91" s="5" t="s">
        <v>161</v>
      </c>
      <c r="I91" s="4"/>
      <c r="J91" s="4"/>
    </row>
    <row r="92" spans="1:10" s="12" customFormat="1" ht="18.75">
      <c r="A92" s="6">
        <v>73</v>
      </c>
      <c r="B92" s="5" t="s">
        <v>165</v>
      </c>
      <c r="C92" s="5" t="s">
        <v>166</v>
      </c>
      <c r="D92" s="5" t="s">
        <v>167</v>
      </c>
      <c r="E92" s="5" t="s">
        <v>2</v>
      </c>
      <c r="F92" s="5" t="s">
        <v>73</v>
      </c>
      <c r="G92" s="5"/>
      <c r="H92" s="5" t="s">
        <v>168</v>
      </c>
      <c r="I92" s="3"/>
      <c r="J92" s="4"/>
    </row>
    <row r="93" spans="1:10" s="12" customFormat="1" ht="18.75">
      <c r="A93" s="6">
        <v>74</v>
      </c>
      <c r="B93" s="5" t="s">
        <v>42</v>
      </c>
      <c r="C93" s="5" t="s">
        <v>184</v>
      </c>
      <c r="D93" s="5" t="s">
        <v>185</v>
      </c>
      <c r="E93" s="5" t="s">
        <v>2</v>
      </c>
      <c r="F93" s="5" t="s">
        <v>73</v>
      </c>
      <c r="G93" s="5" t="s">
        <v>38</v>
      </c>
      <c r="H93" s="5"/>
      <c r="I93" s="4"/>
      <c r="J93" s="4"/>
    </row>
    <row r="94" spans="1:10" s="12" customFormat="1" ht="18.75">
      <c r="A94" s="6">
        <v>75</v>
      </c>
      <c r="B94" s="5" t="s">
        <v>9</v>
      </c>
      <c r="C94" s="5" t="s">
        <v>191</v>
      </c>
      <c r="D94" s="5" t="s">
        <v>192</v>
      </c>
      <c r="E94" s="5" t="s">
        <v>2</v>
      </c>
      <c r="F94" s="5" t="s">
        <v>73</v>
      </c>
      <c r="G94" s="5"/>
      <c r="H94" s="5" t="s">
        <v>193</v>
      </c>
      <c r="I94" s="4"/>
      <c r="J94" s="4"/>
    </row>
    <row r="95" spans="1:10" s="12" customFormat="1" ht="18.75">
      <c r="A95" s="6">
        <v>76</v>
      </c>
      <c r="B95" s="5" t="s">
        <v>9</v>
      </c>
      <c r="C95" s="5" t="s">
        <v>197</v>
      </c>
      <c r="D95" s="5" t="s">
        <v>198</v>
      </c>
      <c r="E95" s="5" t="s">
        <v>2</v>
      </c>
      <c r="F95" s="5" t="s">
        <v>73</v>
      </c>
      <c r="G95" s="5"/>
      <c r="H95" s="5" t="s">
        <v>88</v>
      </c>
      <c r="I95" s="4"/>
      <c r="J95" s="4"/>
    </row>
    <row r="96" spans="1:10" s="12" customFormat="1" ht="18.75">
      <c r="A96" s="6">
        <v>77</v>
      </c>
      <c r="B96" s="5" t="s">
        <v>9</v>
      </c>
      <c r="C96" s="5" t="s">
        <v>207</v>
      </c>
      <c r="D96" s="5" t="s">
        <v>208</v>
      </c>
      <c r="E96" s="5" t="s">
        <v>2</v>
      </c>
      <c r="F96" s="5" t="s">
        <v>73</v>
      </c>
      <c r="G96" s="5"/>
      <c r="H96" s="5"/>
      <c r="I96" s="4"/>
      <c r="J96" s="4"/>
    </row>
    <row r="97" spans="1:13" s="12" customFormat="1" ht="18.75">
      <c r="A97" s="6">
        <v>78</v>
      </c>
      <c r="B97" s="5" t="s">
        <v>42</v>
      </c>
      <c r="C97" s="5" t="s">
        <v>229</v>
      </c>
      <c r="D97" s="5" t="s">
        <v>230</v>
      </c>
      <c r="E97" s="5" t="s">
        <v>2</v>
      </c>
      <c r="F97" s="5" t="s">
        <v>73</v>
      </c>
      <c r="G97" s="5"/>
      <c r="H97" s="5" t="s">
        <v>231</v>
      </c>
      <c r="I97" s="4"/>
      <c r="J97" s="4"/>
    </row>
    <row r="98" spans="1:13" s="12" customFormat="1" ht="18.75">
      <c r="A98" s="6">
        <v>79</v>
      </c>
      <c r="B98" s="5" t="s">
        <v>42</v>
      </c>
      <c r="C98" s="5" t="s">
        <v>232</v>
      </c>
      <c r="D98" s="5" t="s">
        <v>233</v>
      </c>
      <c r="E98" s="5" t="s">
        <v>2</v>
      </c>
      <c r="F98" s="5" t="s">
        <v>73</v>
      </c>
      <c r="G98" s="5"/>
      <c r="H98" s="5"/>
      <c r="I98" s="4"/>
      <c r="J98" s="4"/>
    </row>
    <row r="99" spans="1:13" s="12" customFormat="1" ht="18.75">
      <c r="A99" s="6">
        <v>80</v>
      </c>
      <c r="B99" s="5" t="s">
        <v>3</v>
      </c>
      <c r="C99" s="5" t="s">
        <v>244</v>
      </c>
      <c r="D99" s="5" t="s">
        <v>245</v>
      </c>
      <c r="E99" s="5" t="s">
        <v>2</v>
      </c>
      <c r="F99" s="5" t="s">
        <v>73</v>
      </c>
      <c r="G99" s="5"/>
      <c r="H99" s="5" t="s">
        <v>246</v>
      </c>
      <c r="I99" s="4"/>
      <c r="J99" s="4"/>
    </row>
    <row r="100" spans="1:13" s="12" customFormat="1" ht="18.75">
      <c r="A100" s="6">
        <v>81</v>
      </c>
      <c r="B100" s="5" t="s">
        <v>3</v>
      </c>
      <c r="C100" s="5" t="s">
        <v>253</v>
      </c>
      <c r="D100" s="5" t="s">
        <v>254</v>
      </c>
      <c r="E100" s="5" t="s">
        <v>2</v>
      </c>
      <c r="F100" s="5" t="s">
        <v>73</v>
      </c>
      <c r="G100" s="5"/>
      <c r="H100" s="15"/>
      <c r="I100" s="4"/>
      <c r="J100" s="4"/>
    </row>
    <row r="101" spans="1:13" s="12" customFormat="1" ht="18.75">
      <c r="A101" s="6">
        <v>82</v>
      </c>
      <c r="B101" s="5" t="s">
        <v>3</v>
      </c>
      <c r="C101" s="5" t="s">
        <v>257</v>
      </c>
      <c r="D101" s="5" t="s">
        <v>258</v>
      </c>
      <c r="E101" s="5" t="s">
        <v>2</v>
      </c>
      <c r="F101" s="5" t="s">
        <v>73</v>
      </c>
      <c r="G101" s="5"/>
      <c r="H101" s="5"/>
      <c r="I101" s="4"/>
      <c r="J101" s="4"/>
    </row>
    <row r="102" spans="1:13" s="12" customFormat="1" ht="18.75">
      <c r="A102" s="6">
        <v>83</v>
      </c>
      <c r="B102" s="5" t="s">
        <v>3</v>
      </c>
      <c r="C102" s="5" t="s">
        <v>71</v>
      </c>
      <c r="D102" s="5" t="s">
        <v>72</v>
      </c>
      <c r="E102" s="5" t="s">
        <v>0</v>
      </c>
      <c r="F102" s="5" t="s">
        <v>73</v>
      </c>
      <c r="G102" s="5"/>
      <c r="H102" s="5"/>
      <c r="I102" s="4"/>
      <c r="J102" s="4"/>
    </row>
    <row r="103" spans="1:13" s="12" customFormat="1" ht="18.75">
      <c r="A103" s="8">
        <v>84</v>
      </c>
      <c r="B103" s="9" t="s">
        <v>18</v>
      </c>
      <c r="C103" s="9" t="s">
        <v>269</v>
      </c>
      <c r="D103" s="9" t="s">
        <v>270</v>
      </c>
      <c r="E103" s="9" t="s">
        <v>0</v>
      </c>
      <c r="F103" s="20" t="s">
        <v>73</v>
      </c>
      <c r="G103" s="21"/>
      <c r="H103" s="22"/>
      <c r="I103" s="3"/>
      <c r="J103" s="4"/>
      <c r="K103" s="4"/>
      <c r="L103" s="4"/>
      <c r="M103" s="4"/>
    </row>
    <row r="104" spans="1:13" s="12" customFormat="1" ht="18.75">
      <c r="A104" s="8">
        <v>85</v>
      </c>
      <c r="B104" s="9" t="s">
        <v>9</v>
      </c>
      <c r="C104" s="9" t="s">
        <v>271</v>
      </c>
      <c r="D104" s="9" t="s">
        <v>272</v>
      </c>
      <c r="E104" s="9" t="s">
        <v>0</v>
      </c>
      <c r="F104" s="20" t="s">
        <v>73</v>
      </c>
      <c r="G104" s="21"/>
      <c r="H104" s="22"/>
      <c r="I104" s="3"/>
      <c r="J104" s="4"/>
      <c r="K104" s="4"/>
      <c r="L104" s="4"/>
      <c r="M104" s="4"/>
    </row>
  </sheetData>
  <mergeCells count="12">
    <mergeCell ref="F103:H103"/>
    <mergeCell ref="F104:H104"/>
    <mergeCell ref="A79:H79"/>
    <mergeCell ref="A1:H1"/>
    <mergeCell ref="A36:H36"/>
    <mergeCell ref="A35:H35"/>
    <mergeCell ref="A38:H38"/>
    <mergeCell ref="A69:H69"/>
    <mergeCell ref="A70:H70"/>
    <mergeCell ref="A72:H72"/>
    <mergeCell ref="A2:H2"/>
    <mergeCell ref="A4:H4"/>
  </mergeCells>
  <pageMargins left="0.19685039370078741" right="0" top="0.74803149606299213" bottom="0.74803149606299213" header="0.31496062992125984" footer="0.31496062992125984"/>
  <pageSetup paperSize="9" scale="80" orientation="landscape" horizontalDpi="4294967293" verticalDpi="1200" r:id="rId1"/>
  <headerFooter>
    <oddFooter>หน้าที่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ข้อมูลภาพรวม</vt:lpstr>
      <vt:lpstr>ข้อมูลนักเรียน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2022-07-18T01:57:27Z</cp:lastPrinted>
  <dcterms:created xsi:type="dcterms:W3CDTF">2022-05-06T07:05:09Z</dcterms:created>
  <dcterms:modified xsi:type="dcterms:W3CDTF">2022-08-14T11:36:32Z</dcterms:modified>
</cp:coreProperties>
</file>